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20\2020-11\Final Files\"/>
    </mc:Choice>
  </mc:AlternateContent>
  <xr:revisionPtr revIDLastSave="0" documentId="13_ncr:1_{11E1266E-AAD9-402C-B5A5-15E0AD89D718}" xr6:coauthVersionLast="45" xr6:coauthVersionMax="45" xr10:uidLastSave="{00000000-0000-0000-0000-000000000000}"/>
  <bookViews>
    <workbookView xWindow="-120" yWindow="-120" windowWidth="20640" windowHeight="11160" xr2:uid="{A3E828FD-3184-492D-B1B8-4C3D8C3FFBDE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externalReferences>
    <externalReference r:id="rId6"/>
  </externalReferences>
  <definedNames>
    <definedName name="ChartDataQuarters">SiartData!$A$3:$A$9</definedName>
    <definedName name="ChartDates">SiartData!$A$3:$A$7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Tabl1!$B$7:$B$14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<sst xmlns="http://schemas.openxmlformats.org/spreadsheetml/2006/main" count="101" uniqueCount="74">
  <si>
    <t>Ystadegau’r Dreth Gwarediadau Tirlenwi. Amcangyfrifon ar gyfer Gor - Med 20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</si>
  <si>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</si>
  <si>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</si>
  <si>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</si>
  <si>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</si>
  <si>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</si>
  <si>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</si>
  <si>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</si>
  <si>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</si>
  <si>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</si>
  <si>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t>Ffynhonnell: Ystadegau’r Dreth Trafodiadau Tir, Awdurdod Cyllid Cymru</t>
  </si>
  <si>
    <t>Dyddiad cyhoeddi: 19/11/2020</t>
  </si>
  <si>
    <t>Dyddiad diweddariad nesaf: 18/02/2021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</si>
  <si>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</si>
  <si>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</si>
  <si>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</si>
  <si>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</si>
  <si>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>2019-20</t>
  </si>
  <si>
    <t xml:space="preserve">(r) </t>
  </si>
  <si>
    <t>(p)</t>
  </si>
  <si>
    <t xml:space="preserve">       </t>
  </si>
  <si>
    <t xml:space="preserve">2019-20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</si>
  <si>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</si>
  <si>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</si>
  <si>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</si>
  <si>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</si>
  <si>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</si>
  <si>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</si>
  <si>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</si>
  <si>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</si>
  <si>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</si>
  <si>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</si>
  <si>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</si>
  <si>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</si>
  <si>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</si>
  <si>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</si>
  <si>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</si>
  <si>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 xml:space="preserve">Ebr - Meh 19 </t>
  </si>
  <si>
    <t xml:space="preserve">Gor - Med 19 </t>
  </si>
  <si>
    <t>~</t>
  </si>
  <si>
    <t xml:space="preserve">Hyd - Rhag 19 </t>
  </si>
  <si>
    <t xml:space="preserve">Ion - Maw 20 </t>
  </si>
  <si>
    <t>2020-21 hyd yn hyn (p)</t>
  </si>
  <si>
    <t xml:space="preserve">Ebr - Meh 20 (r) </t>
  </si>
  <si>
    <t>Gor - Med 20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</si>
  <si>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</si>
  <si>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</si>
  <si>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</si>
  <si>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</si>
  <si>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</si>
  <si>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</si>
  <si>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</si>
  <si>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</si>
  <si>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</si>
  <si>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</si>
  <si>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</si>
  <si>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</si>
  <si>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 xml:space="preserve">Ebr - Meh 20 </t>
  </si>
  <si>
    <t xml:space="preserve">Gor - Med 20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</si>
  <si>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</si>
  <si>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</si>
  <si>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</si>
  <si>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</si>
  <si>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</si>
  <si>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</si>
  <si>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</si>
  <si>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</si>
  <si>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>Rhyddhad neu ddisgownt ¹</t>
  </si>
  <si>
    <t>Ebr - Meh 
18</t>
  </si>
  <si>
    <t>Hyd - Rha 
18</t>
  </si>
  <si>
    <t>Ebr - Meh 
19</t>
  </si>
  <si>
    <t>Hyd - Rha 
19</t>
  </si>
  <si>
    <t xml:space="preserve">Ebr - Meh 
20 (r) </t>
  </si>
  <si>
    <t>Gor - Med 
20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</si>
</sst>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/>
    <xf numFmtId="3" fontId="5" fillId="2" borderId="0" xfId="0" applyNumberFormat="1" applyFont="1" applyFill="1"/>
    <xf numFmtId="3" fontId="5" fillId="3" borderId="0" xfId="0" applyNumberFormat="1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1" fillId="2" borderId="0" xfId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797870549200218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 </c:v>
              </c:pt>
              <c:pt idx="9">
                <c:v>Gor - Med 
20 (p)</c:v>
              </c:pt>
            </c:strLit>
          </c:cat>
          <c:val>
            <c:numLit>
              <c:formatCode>#,##0</c:formatCode>
              <c:ptCount val="10"/>
              <c:pt idx="0">
                <c:v>126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54</c:v>
              </c:pt>
              <c:pt idx="9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650F-47D3-B56A-C21344A77C1B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 </c:v>
              </c:pt>
              <c:pt idx="9">
                <c:v>Gor - Med 
20 (p)</c:v>
              </c:pt>
            </c:strLit>
          </c:cat>
          <c:val>
            <c:numLit>
              <c:formatCode>#,##0</c:formatCode>
              <c:ptCount val="10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84</c:v>
              </c:pt>
              <c:pt idx="9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1-650F-47D3-B56A-C21344A77C1B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 </c:v>
              </c:pt>
              <c:pt idx="9">
                <c:v>Gor - Med 
20 (p)</c:v>
              </c:pt>
            </c:strLit>
          </c:cat>
          <c:val>
            <c:numLit>
              <c:formatCode>#,##0</c:formatCode>
              <c:ptCount val="10"/>
              <c:pt idx="0">
                <c:v>87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56</c:v>
              </c:pt>
              <c:pt idx="8">
                <c:v>45</c:v>
              </c:pt>
              <c:pt idx="9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2-650F-47D3-B56A-C21344A77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776415672591819"/>
          <c:y val="0"/>
          <c:w val="0.38906774377753672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30586013196949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 </c:v>
              </c:pt>
              <c:pt idx="9">
                <c:v>Gor - Med 
20 (p)</c:v>
              </c:pt>
            </c:strLit>
          </c:cat>
          <c:val>
            <c:numLit>
              <c:formatCode>#,##0.0</c:formatCode>
              <c:ptCount val="10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5.0999999999999996</c:v>
              </c:pt>
              <c:pt idx="9">
                <c:v>9.6999999999999993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0-7646-4A5A-A363-633297B40761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(r) </c:v>
              </c:pt>
              <c:pt idx="9">
                <c:v>Gor - Med 
20 (p)</c:v>
              </c:pt>
            </c:strLit>
          </c:cat>
          <c:val>
            <c:numLit>
              <c:formatCode>#,##0.0</c:formatCode>
              <c:ptCount val="10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0.3</c:v>
              </c:pt>
              <c:pt idx="9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7646-4A5A-A363-633297B4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66D3F0F-1BEA-4E57-ADAA-4C8D9B7F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80829"/>
          <a:ext cx="1152525" cy="58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350520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25ED20-9249-4269-9834-83DBEBC04C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50" y="152400"/>
          <a:ext cx="185864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66674</xdr:rowOff>
    </xdr:from>
    <xdr:to>
      <xdr:col>8</xdr:col>
      <xdr:colOff>476250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77077-A529-41F0-9AAC-50AB9E25D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59689</xdr:colOff>
      <xdr:row>16</xdr:row>
      <xdr:rowOff>31115</xdr:rowOff>
    </xdr:from>
    <xdr:to>
      <xdr:col>8</xdr:col>
      <xdr:colOff>466725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23B837-F276-45EC-8C2C-8B142A8D9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35059" cy="41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DT/2020/2020-11/LDT%20-%20Tables%20for%20rele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_ltt.TaxReturn"/>
      <sheetName val="stats_ldt.ApportionedValues"/>
      <sheetName val="msqReleaseDates"/>
      <sheetName val="msqCash"/>
      <sheetName val="msqCube"/>
      <sheetName val="Cash receipts"/>
      <sheetName val="Chart 1 calcs"/>
      <sheetName val="Translations"/>
      <sheetName val="Set language"/>
      <sheetName val="Contents"/>
      <sheetName val="Table1"/>
      <sheetName val="Table2"/>
      <sheetName val="Briefing"/>
      <sheetName val="Table1a"/>
      <sheetName val="Table1b"/>
      <sheetName val="Table2Release"/>
      <sheetName val="Chart1"/>
      <sheetName val="ChartData"/>
      <sheetName val="Table 3"/>
    </sheetNames>
    <sheetDataSet>
      <sheetData sheetId="0" refreshError="1"/>
      <sheetData sheetId="1" refreshError="1"/>
      <sheetData sheetId="2">
        <row r="1">
          <cell r="A1" t="str">
            <v>ReleasePoint</v>
          </cell>
        </row>
      </sheetData>
      <sheetData sheetId="3">
        <row r="1">
          <cell r="A1" t="str">
            <v>stats_ldt.CashCube_LDT</v>
          </cell>
        </row>
      </sheetData>
      <sheetData sheetId="4">
        <row r="1">
          <cell r="A1" t="str">
            <v>stats_ldt.DataCube</v>
          </cell>
        </row>
      </sheetData>
      <sheetData sheetId="5" refreshError="1"/>
      <sheetData sheetId="6" refreshError="1"/>
      <sheetData sheetId="7">
        <row r="1">
          <cell r="A1">
            <v>1</v>
          </cell>
        </row>
      </sheetData>
      <sheetData sheetId="8">
        <row r="1">
          <cell r="B1">
            <v>2</v>
          </cell>
        </row>
      </sheetData>
      <sheetData sheetId="9" refreshError="1"/>
      <sheetData sheetId="10">
        <row r="1">
          <cell r="B1" t="str">
            <v>Rate</v>
          </cell>
        </row>
      </sheetData>
      <sheetData sheetId="11">
        <row r="1">
          <cell r="K1">
            <v>13</v>
          </cell>
        </row>
      </sheetData>
      <sheetData sheetId="12" refreshError="1"/>
      <sheetData sheetId="13">
        <row r="1">
          <cell r="K1">
            <v>13</v>
          </cell>
        </row>
      </sheetData>
      <sheetData sheetId="14">
        <row r="1">
          <cell r="K1">
            <v>13</v>
          </cell>
        </row>
      </sheetData>
      <sheetData sheetId="15">
        <row r="1">
          <cell r="M1">
            <v>13</v>
          </cell>
        </row>
      </sheetData>
      <sheetData sheetId="16" refreshError="1"/>
      <sheetData sheetId="17">
        <row r="2">
          <cell r="D2" t="str">
            <v>Cyfradd safonol</v>
          </cell>
          <cell r="E2" t="str">
            <v>Cyfradd is</v>
          </cell>
          <cell r="F2" t="str">
            <v>Rhyddhad neu ddisgownt ¹</v>
          </cell>
          <cell r="I2" t="str">
            <v>Cyfradd safonol</v>
          </cell>
          <cell r="J2" t="str">
            <v>Cyfradd is</v>
          </cell>
        </row>
        <row r="3">
          <cell r="C3" t="str">
            <v>Ebr - Meh 
18</v>
          </cell>
          <cell r="D3">
            <v>126</v>
          </cell>
          <cell r="E3">
            <v>147</v>
          </cell>
          <cell r="F3">
            <v>87</v>
          </cell>
          <cell r="H3" t="str">
            <v>Ebr - Meh 
18</v>
          </cell>
          <cell r="I3">
            <v>11.2</v>
          </cell>
          <cell r="J3">
            <v>0.4</v>
          </cell>
        </row>
        <row r="4">
          <cell r="D4">
            <v>149</v>
          </cell>
          <cell r="E4">
            <v>129</v>
          </cell>
          <cell r="F4">
            <v>88</v>
          </cell>
          <cell r="I4">
            <v>13.3</v>
          </cell>
          <cell r="J4">
            <v>0.4</v>
          </cell>
        </row>
        <row r="5">
          <cell r="C5" t="str">
            <v>Hyd - Rha 
18</v>
          </cell>
          <cell r="D5">
            <v>109</v>
          </cell>
          <cell r="E5">
            <v>148</v>
          </cell>
          <cell r="F5">
            <v>111</v>
          </cell>
          <cell r="H5" t="str">
            <v>Hyd - Rha 
18</v>
          </cell>
          <cell r="I5">
            <v>9.6999999999999993</v>
          </cell>
          <cell r="J5">
            <v>0.4</v>
          </cell>
        </row>
        <row r="6">
          <cell r="D6">
            <v>100</v>
          </cell>
          <cell r="E6">
            <v>138</v>
          </cell>
          <cell r="F6">
            <v>96</v>
          </cell>
          <cell r="I6">
            <v>8.9</v>
          </cell>
          <cell r="J6">
            <v>0.4</v>
          </cell>
        </row>
        <row r="7">
          <cell r="C7" t="str">
            <v>Ebr - Meh 
19</v>
          </cell>
          <cell r="D7">
            <v>110</v>
          </cell>
          <cell r="E7">
            <v>106</v>
          </cell>
          <cell r="F7">
            <v>32</v>
          </cell>
          <cell r="H7" t="str">
            <v>Ebr - Meh 
19</v>
          </cell>
          <cell r="I7">
            <v>10</v>
          </cell>
          <cell r="J7">
            <v>0.3</v>
          </cell>
        </row>
        <row r="8">
          <cell r="D8">
            <v>116</v>
          </cell>
          <cell r="E8">
            <v>139</v>
          </cell>
          <cell r="F8">
            <v>23</v>
          </cell>
          <cell r="I8">
            <v>10.5</v>
          </cell>
          <cell r="J8">
            <v>0.4</v>
          </cell>
        </row>
        <row r="9">
          <cell r="C9" t="str">
            <v>Hyd - Rha 
19</v>
          </cell>
          <cell r="D9">
            <v>80</v>
          </cell>
          <cell r="E9">
            <v>95</v>
          </cell>
          <cell r="F9">
            <v>31</v>
          </cell>
          <cell r="H9" t="str">
            <v>Hyd - Rha 
19</v>
          </cell>
          <cell r="I9">
            <v>7.3</v>
          </cell>
          <cell r="J9">
            <v>0.3</v>
          </cell>
        </row>
        <row r="10">
          <cell r="D10">
            <v>87</v>
          </cell>
          <cell r="E10">
            <v>87</v>
          </cell>
          <cell r="F10">
            <v>56</v>
          </cell>
          <cell r="I10">
            <v>7.9</v>
          </cell>
          <cell r="J10">
            <v>0.3</v>
          </cell>
        </row>
        <row r="11">
          <cell r="C11" t="str">
            <v xml:space="preserve">Ebr - Meh 
20 (r) </v>
          </cell>
          <cell r="D11">
            <v>54</v>
          </cell>
          <cell r="E11">
            <v>84</v>
          </cell>
          <cell r="F11">
            <v>45</v>
          </cell>
          <cell r="H11" t="str">
            <v xml:space="preserve">Ebr - Meh 
20 (r) </v>
          </cell>
          <cell r="I11">
            <v>5.0999999999999996</v>
          </cell>
          <cell r="J11">
            <v>0.3</v>
          </cell>
        </row>
        <row r="12">
          <cell r="C12" t="str">
            <v>Gor - Med 
20 (p)</v>
          </cell>
          <cell r="D12">
            <v>103</v>
          </cell>
          <cell r="E12">
            <v>134</v>
          </cell>
          <cell r="F12">
            <v>46</v>
          </cell>
          <cell r="H12" t="str">
            <v>Gor - Med 
20 (p)</v>
          </cell>
          <cell r="I12">
            <v>9.6999999999999993</v>
          </cell>
          <cell r="J12">
            <v>0.4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48DE-97C3-427A-92DF-C06E10D7399C}">
  <sheetPr codeName="Sheet5"/>
  <dimension ref="A1:Q14"/>
  <sheetViews>
    <sheetView tabSelected="1" workbookViewId="0"/>
  </sheetViews>
  <sheetFormatPr defaultColWidth="0" defaultRowHeight="14" x14ac:dyDescent="0.3"/>
  <cols>
    <col min="1" max="9" width="8.81640625" style="2" customWidth="1"/>
    <col min="10" max="10" width="11.54296875" style="2" customWidth="1"/>
    <col min="11" max="16" width="8.81640625" style="2" customWidth="1"/>
    <col min="17" max="17" width="0" style="2" hidden="1"/>
    <col min="18" max="16384" width="8.81640625" style="2" hidden="1"/>
  </cols>
  <sheetData>
    <row r="1" spans="1:17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7" ht="27" customHeight="1" x14ac:dyDescent="0.3">
      <c r="A3" s="5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</row>
    <row r="4" spans="1:17" ht="27" customHeight="1" x14ac:dyDescent="0.3">
      <c r="A4" s="5" t="s">
        <v>4</v>
      </c>
      <c r="B4" s="4" t="s">
        <v>5</v>
      </c>
      <c r="C4" s="4"/>
      <c r="D4" s="4"/>
      <c r="E4" s="4"/>
      <c r="F4" s="4"/>
      <c r="G4" s="4"/>
      <c r="H4" s="4"/>
      <c r="I4" s="4"/>
      <c r="J4" s="4"/>
    </row>
    <row r="5" spans="1:17" ht="27" customHeight="1" x14ac:dyDescent="0.3">
      <c r="A5" s="5" t="s">
        <v>6</v>
      </c>
      <c r="B5" s="4" t="s">
        <v>7</v>
      </c>
      <c r="C5" s="4"/>
      <c r="D5" s="4"/>
      <c r="E5" s="4"/>
      <c r="F5" s="4"/>
      <c r="G5" s="4"/>
      <c r="H5" s="4"/>
      <c r="I5" s="4"/>
      <c r="J5" s="4"/>
    </row>
    <row r="6" spans="1:17" ht="27" customHeight="1" x14ac:dyDescent="0.3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</row>
    <row r="7" spans="1:17" x14ac:dyDescent="0.3">
      <c r="A7" s="5" t="s">
        <v>9</v>
      </c>
      <c r="B7" s="4"/>
      <c r="C7" s="4"/>
      <c r="D7" s="4"/>
      <c r="E7" s="4"/>
      <c r="F7" s="4"/>
      <c r="G7" s="4"/>
      <c r="H7" s="4"/>
      <c r="I7" s="4"/>
      <c r="J7" s="4"/>
    </row>
    <row r="8" spans="1:17" ht="27" customHeight="1" x14ac:dyDescent="0.3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</row>
    <row r="9" spans="1:17" ht="27" customHeight="1" x14ac:dyDescent="0.3">
      <c r="A9" s="6" t="s">
        <v>11</v>
      </c>
      <c r="B9" s="4"/>
      <c r="C9" s="4"/>
      <c r="D9" s="4"/>
      <c r="E9" s="4"/>
      <c r="F9" s="4"/>
      <c r="G9" s="4"/>
      <c r="H9" s="4"/>
      <c r="I9" s="4"/>
      <c r="J9" s="4"/>
    </row>
    <row r="10" spans="1:17" x14ac:dyDescent="0.3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 x14ac:dyDescent="0.3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</row>
    <row r="12" spans="1:17" x14ac:dyDescent="0.3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</row>
    <row r="13" spans="1:17" ht="27" customHeight="1" x14ac:dyDescent="0.3">
      <c r="A13" s="6" t="s">
        <v>15</v>
      </c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hyperlinks>
    <hyperlink ref="A3" location="Table1GoTo" display="Table1GoTo" xr:uid="{0651BBD9-754D-40E0-B5E1-634715138022}"/>
    <hyperlink ref="A7" r:id="rId1" display="https://gov.wales/landfill-disposals-tax-statistics" xr:uid="{B3C64084-834D-4355-86C7-2001F8000992}"/>
    <hyperlink ref="A4" location="Table2GoTo" display="Table2GoTo" xr:uid="{A7F4D401-9886-4B7E-B96A-5BDDD6934C4C}"/>
    <hyperlink ref="A5" location="ChartGoTo" display="ChartGoTo" xr:uid="{E8836C72-4B52-48A6-89F5-97AD8621351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8D41-FF8F-46FF-AFF9-B1E13C5561D1}">
  <sheetPr codeName="Sheet6"/>
  <dimension ref="A1:N29"/>
  <sheetViews>
    <sheetView workbookViewId="0">
      <selection sqref="A1:B1"/>
    </sheetView>
  </sheetViews>
  <sheetFormatPr defaultColWidth="0" defaultRowHeight="12.5" x14ac:dyDescent="0.25"/>
  <cols>
    <col min="1" max="1" width="3" style="4" customWidth="1"/>
    <col min="2" max="2" width="23.81640625" style="4" customWidth="1"/>
    <col min="3" max="3" width="11" style="4" customWidth="1"/>
    <col min="4" max="4" width="9.54296875" style="4" customWidth="1"/>
    <col min="5" max="5" width="14.54296875" style="4" customWidth="1"/>
    <col min="6" max="7" width="10" style="4" customWidth="1"/>
    <col min="8" max="8" width="10.1796875" style="4" customWidth="1"/>
    <col min="9" max="9" width="10.81640625" style="4" customWidth="1"/>
    <col min="10" max="10" width="11.1796875" style="4" bestFit="1" customWidth="1"/>
    <col min="11" max="11" width="12" style="4" bestFit="1" customWidth="1"/>
    <col min="12" max="12" width="17.1796875" style="4" customWidth="1"/>
    <col min="13" max="14" width="8.81640625" style="4" customWidth="1"/>
    <col min="15" max="16384" width="8.81640625" style="4" hidden="1"/>
  </cols>
  <sheetData>
    <row r="1" spans="1:12" x14ac:dyDescent="0.25">
      <c r="A1" s="7" t="s">
        <v>22</v>
      </c>
      <c r="B1" s="7"/>
    </row>
    <row r="2" spans="1:12" ht="13" x14ac:dyDescent="0.3">
      <c r="A2" s="3" t="s">
        <v>23</v>
      </c>
      <c r="B2" s="3"/>
    </row>
    <row r="4" spans="1:12" ht="19.5" customHeight="1" x14ac:dyDescent="0.4">
      <c r="A4" s="8"/>
      <c r="B4" s="8"/>
      <c r="C4" s="9" t="s">
        <v>24</v>
      </c>
      <c r="D4" s="9" t="s">
        <v>25</v>
      </c>
      <c r="E4" s="9" t="s">
        <v>26</v>
      </c>
      <c r="F4" s="9"/>
      <c r="G4" s="9"/>
      <c r="H4" s="9"/>
      <c r="I4" s="9" t="s">
        <v>27</v>
      </c>
      <c r="J4" s="9"/>
      <c r="K4" s="9"/>
      <c r="L4" s="9" t="s">
        <v>28</v>
      </c>
    </row>
    <row r="5" spans="1:12" ht="60" customHeight="1" x14ac:dyDescent="0.4">
      <c r="A5" s="11"/>
      <c r="B5" s="11"/>
      <c r="C5" s="12"/>
      <c r="D5" s="12"/>
      <c r="E5" s="13" t="s">
        <v>29</v>
      </c>
      <c r="F5" s="13" t="s">
        <v>30</v>
      </c>
      <c r="G5" s="13" t="s">
        <v>31</v>
      </c>
      <c r="H5" s="14" t="s">
        <v>32</v>
      </c>
      <c r="I5" s="13" t="s">
        <v>30</v>
      </c>
      <c r="J5" s="13" t="s">
        <v>31</v>
      </c>
      <c r="K5" s="14" t="s">
        <v>32</v>
      </c>
      <c r="L5" s="12"/>
    </row>
    <row r="6" spans="1:12" s="3" customFormat="1" ht="13" x14ac:dyDescent="0.3">
      <c r="A6" s="15" t="s">
        <v>16</v>
      </c>
      <c r="B6" s="15"/>
      <c r="C6" s="16">
        <v>17</v>
      </c>
      <c r="D6" s="16">
        <v>23</v>
      </c>
      <c r="E6" s="17">
        <v>382</v>
      </c>
      <c r="F6" s="17">
        <v>562</v>
      </c>
      <c r="G6" s="17">
        <v>484</v>
      </c>
      <c r="H6" s="18">
        <v>1428</v>
      </c>
      <c r="I6" s="19">
        <v>1.6</v>
      </c>
      <c r="J6" s="19">
        <v>43.1</v>
      </c>
      <c r="K6" s="20">
        <v>44.6</v>
      </c>
      <c r="L6" s="19">
        <v>0.9</v>
      </c>
    </row>
    <row r="7" spans="1:12" x14ac:dyDescent="0.25">
      <c r="A7" s="21"/>
      <c r="B7" s="21" t="s">
        <v>33</v>
      </c>
      <c r="C7" s="22">
        <v>17</v>
      </c>
      <c r="D7" s="22">
        <v>23</v>
      </c>
      <c r="E7" s="23">
        <v>87</v>
      </c>
      <c r="F7" s="23">
        <v>147</v>
      </c>
      <c r="G7" s="23">
        <v>126</v>
      </c>
      <c r="H7" s="24">
        <v>360</v>
      </c>
      <c r="I7" s="25">
        <v>0.4</v>
      </c>
      <c r="J7" s="25">
        <v>11.2</v>
      </c>
      <c r="K7" s="26">
        <v>11.7</v>
      </c>
      <c r="L7" s="25">
        <v>0.2</v>
      </c>
    </row>
    <row r="8" spans="1:12" x14ac:dyDescent="0.25">
      <c r="A8" s="21"/>
      <c r="B8" s="21" t="s">
        <v>34</v>
      </c>
      <c r="C8" s="22">
        <v>17</v>
      </c>
      <c r="D8" s="22">
        <v>23</v>
      </c>
      <c r="E8" s="23">
        <v>88</v>
      </c>
      <c r="F8" s="23">
        <v>129</v>
      </c>
      <c r="G8" s="23">
        <v>149</v>
      </c>
      <c r="H8" s="24">
        <v>366</v>
      </c>
      <c r="I8" s="25">
        <v>0.4</v>
      </c>
      <c r="J8" s="25">
        <v>13.3</v>
      </c>
      <c r="K8" s="26">
        <v>13.6</v>
      </c>
      <c r="L8" s="25">
        <v>0.2</v>
      </c>
    </row>
    <row r="9" spans="1:12" x14ac:dyDescent="0.25">
      <c r="A9" s="21"/>
      <c r="B9" s="21" t="s">
        <v>35</v>
      </c>
      <c r="C9" s="27">
        <v>17</v>
      </c>
      <c r="D9" s="4">
        <v>23</v>
      </c>
      <c r="E9" s="23">
        <v>111</v>
      </c>
      <c r="F9" s="28">
        <v>148</v>
      </c>
      <c r="G9" s="28">
        <v>109</v>
      </c>
      <c r="H9" s="29">
        <v>368</v>
      </c>
      <c r="I9" s="30">
        <v>0.4</v>
      </c>
      <c r="J9" s="30">
        <v>9.6999999999999993</v>
      </c>
      <c r="K9" s="31">
        <v>10.1</v>
      </c>
      <c r="L9" s="30">
        <v>0.3</v>
      </c>
    </row>
    <row r="10" spans="1:12" x14ac:dyDescent="0.25">
      <c r="A10" s="21"/>
      <c r="B10" s="21" t="s">
        <v>36</v>
      </c>
      <c r="C10" s="4">
        <v>17</v>
      </c>
      <c r="D10" s="4">
        <v>23</v>
      </c>
      <c r="E10" s="23">
        <v>96</v>
      </c>
      <c r="F10" s="28">
        <v>138</v>
      </c>
      <c r="G10" s="28">
        <v>100</v>
      </c>
      <c r="H10" s="29">
        <v>334</v>
      </c>
      <c r="I10" s="30">
        <v>0.4</v>
      </c>
      <c r="J10" s="30">
        <v>8.9</v>
      </c>
      <c r="K10" s="31">
        <v>9.3000000000000007</v>
      </c>
      <c r="L10" s="30">
        <v>0.2</v>
      </c>
    </row>
    <row r="11" spans="1:12" ht="26.75" customHeight="1" x14ac:dyDescent="0.3">
      <c r="A11" s="15" t="s">
        <v>21</v>
      </c>
      <c r="B11" s="21"/>
      <c r="C11" s="16">
        <v>17</v>
      </c>
      <c r="D11" s="16">
        <v>23</v>
      </c>
      <c r="E11" s="17">
        <v>142</v>
      </c>
      <c r="F11" s="17">
        <v>427</v>
      </c>
      <c r="G11" s="17">
        <v>392</v>
      </c>
      <c r="H11" s="18">
        <v>962</v>
      </c>
      <c r="I11" s="19">
        <v>1.2</v>
      </c>
      <c r="J11" s="19">
        <v>35.799999999999997</v>
      </c>
      <c r="K11" s="20">
        <v>37</v>
      </c>
      <c r="L11" s="19">
        <v>0.3</v>
      </c>
    </row>
    <row r="12" spans="1:12" x14ac:dyDescent="0.25">
      <c r="A12" s="21"/>
      <c r="B12" s="21" t="s">
        <v>37</v>
      </c>
      <c r="C12" s="4">
        <v>17</v>
      </c>
      <c r="D12" s="4">
        <v>23</v>
      </c>
      <c r="E12" s="23">
        <v>32</v>
      </c>
      <c r="F12" s="28">
        <v>106</v>
      </c>
      <c r="G12" s="28">
        <v>110</v>
      </c>
      <c r="H12" s="29">
        <v>248</v>
      </c>
      <c r="I12" s="30">
        <v>0.3</v>
      </c>
      <c r="J12" s="30">
        <v>10</v>
      </c>
      <c r="K12" s="31">
        <v>10.3</v>
      </c>
      <c r="L12" s="30">
        <v>0.1</v>
      </c>
    </row>
    <row r="13" spans="1:12" x14ac:dyDescent="0.25">
      <c r="A13" s="21"/>
      <c r="B13" s="21" t="s">
        <v>38</v>
      </c>
      <c r="C13" s="22">
        <v>17</v>
      </c>
      <c r="D13" s="22">
        <v>23</v>
      </c>
      <c r="E13" s="23">
        <v>23</v>
      </c>
      <c r="F13" s="23">
        <v>139</v>
      </c>
      <c r="G13" s="23">
        <v>116</v>
      </c>
      <c r="H13" s="24">
        <v>277</v>
      </c>
      <c r="I13" s="25">
        <v>0.4</v>
      </c>
      <c r="J13" s="25">
        <v>10.5</v>
      </c>
      <c r="K13" s="26">
        <v>10.9</v>
      </c>
      <c r="L13" s="25" t="s">
        <v>39</v>
      </c>
    </row>
    <row r="14" spans="1:12" x14ac:dyDescent="0.25">
      <c r="A14" s="21"/>
      <c r="B14" s="21" t="s">
        <v>40</v>
      </c>
      <c r="C14" s="22">
        <v>17</v>
      </c>
      <c r="D14" s="22">
        <v>23</v>
      </c>
      <c r="E14" s="23">
        <v>31</v>
      </c>
      <c r="F14" s="23">
        <v>95</v>
      </c>
      <c r="G14" s="23">
        <v>80</v>
      </c>
      <c r="H14" s="24">
        <v>206</v>
      </c>
      <c r="I14" s="25">
        <v>0.3</v>
      </c>
      <c r="J14" s="25">
        <v>7.3</v>
      </c>
      <c r="K14" s="26">
        <v>7.6</v>
      </c>
      <c r="L14" s="25">
        <v>0.1</v>
      </c>
    </row>
    <row r="15" spans="1:12" x14ac:dyDescent="0.25">
      <c r="A15" s="21"/>
      <c r="B15" s="21" t="s">
        <v>41</v>
      </c>
      <c r="C15" s="22">
        <v>17</v>
      </c>
      <c r="D15" s="22">
        <v>23</v>
      </c>
      <c r="E15" s="23">
        <v>56</v>
      </c>
      <c r="F15" s="23">
        <v>87</v>
      </c>
      <c r="G15" s="23">
        <v>87</v>
      </c>
      <c r="H15" s="24">
        <v>230</v>
      </c>
      <c r="I15" s="25">
        <v>0.3</v>
      </c>
      <c r="J15" s="25">
        <v>7.9</v>
      </c>
      <c r="K15" s="26">
        <v>8.1999999999999993</v>
      </c>
      <c r="L15" s="25">
        <v>0.1</v>
      </c>
    </row>
    <row r="16" spans="1:12" ht="26.75" customHeight="1" x14ac:dyDescent="0.3">
      <c r="A16" s="15" t="s">
        <v>42</v>
      </c>
      <c r="B16" s="21"/>
      <c r="C16" s="16">
        <v>17</v>
      </c>
      <c r="D16" s="16">
        <v>23</v>
      </c>
      <c r="E16" s="17">
        <v>91</v>
      </c>
      <c r="F16" s="17">
        <v>218</v>
      </c>
      <c r="G16" s="17">
        <v>158</v>
      </c>
      <c r="H16" s="18">
        <v>467</v>
      </c>
      <c r="I16" s="19">
        <v>0.7</v>
      </c>
      <c r="J16" s="19">
        <v>14.8</v>
      </c>
      <c r="K16" s="20">
        <v>15.5</v>
      </c>
      <c r="L16" s="19">
        <v>0.2</v>
      </c>
    </row>
    <row r="17" spans="1:12" x14ac:dyDescent="0.25">
      <c r="A17" s="21"/>
      <c r="B17" s="21" t="s">
        <v>43</v>
      </c>
      <c r="C17" s="4">
        <v>17</v>
      </c>
      <c r="D17" s="4">
        <v>23</v>
      </c>
      <c r="E17" s="23">
        <v>45</v>
      </c>
      <c r="F17" s="28">
        <v>84</v>
      </c>
      <c r="G17" s="28">
        <v>54</v>
      </c>
      <c r="H17" s="29">
        <v>184</v>
      </c>
      <c r="I17" s="30">
        <v>0.3</v>
      </c>
      <c r="J17" s="30">
        <v>5.0999999999999996</v>
      </c>
      <c r="K17" s="31">
        <v>5.4</v>
      </c>
      <c r="L17" s="30">
        <v>0.1</v>
      </c>
    </row>
    <row r="18" spans="1:12" x14ac:dyDescent="0.25">
      <c r="A18" s="21"/>
      <c r="B18" s="21" t="s">
        <v>44</v>
      </c>
      <c r="C18" s="4">
        <v>17</v>
      </c>
      <c r="D18" s="4">
        <v>23</v>
      </c>
      <c r="E18" s="23">
        <v>46</v>
      </c>
      <c r="F18" s="28">
        <v>134</v>
      </c>
      <c r="G18" s="28">
        <v>103</v>
      </c>
      <c r="H18" s="29">
        <v>283</v>
      </c>
      <c r="I18" s="30">
        <v>0.4</v>
      </c>
      <c r="J18" s="30">
        <v>9.6999999999999993</v>
      </c>
      <c r="K18" s="31">
        <v>10.1</v>
      </c>
      <c r="L18" s="30">
        <v>0.1</v>
      </c>
    </row>
    <row r="19" spans="1:12" ht="4.5" customHeight="1" x14ac:dyDescent="0.25">
      <c r="A19" s="32"/>
      <c r="B19" s="32"/>
      <c r="C19" s="32"/>
      <c r="D19" s="32"/>
      <c r="E19" s="32"/>
      <c r="F19" s="32"/>
      <c r="G19" s="32"/>
      <c r="H19" s="33"/>
      <c r="I19" s="32"/>
      <c r="J19" s="32"/>
      <c r="K19" s="33"/>
      <c r="L19" s="32"/>
    </row>
    <row r="20" spans="1:12" ht="29.25" customHeight="1" x14ac:dyDescent="0.25">
      <c r="A20" s="34">
        <v>1</v>
      </c>
      <c r="B20" s="4" t="s">
        <v>45</v>
      </c>
    </row>
    <row r="21" spans="1:12" ht="14.5" x14ac:dyDescent="0.25">
      <c r="A21" s="34">
        <v>2</v>
      </c>
      <c r="B21" s="4" t="s">
        <v>46</v>
      </c>
    </row>
    <row r="22" spans="1:12" ht="14.5" x14ac:dyDescent="0.25">
      <c r="A22" s="34">
        <v>3</v>
      </c>
      <c r="B22" s="4" t="s">
        <v>47</v>
      </c>
    </row>
    <row r="23" spans="1:12" ht="14.5" x14ac:dyDescent="0.25">
      <c r="A23" s="35">
        <v>4</v>
      </c>
      <c r="B23" s="36" t="s">
        <v>48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4.5" x14ac:dyDescent="0.25">
      <c r="A24" s="34">
        <v>5</v>
      </c>
      <c r="B24" s="4" t="s">
        <v>49</v>
      </c>
    </row>
    <row r="25" spans="1:12" ht="14.5" x14ac:dyDescent="0.25">
      <c r="A25" s="34">
        <v>6</v>
      </c>
      <c r="B25" s="37" t="s">
        <v>50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26.25" customHeight="1" x14ac:dyDescent="0.25">
      <c r="A26" s="38">
        <v>7</v>
      </c>
      <c r="B26" s="36" t="s">
        <v>51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4" t="s">
        <v>19</v>
      </c>
      <c r="B27" s="37" t="s">
        <v>52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5">
      <c r="A28" s="4" t="s">
        <v>18</v>
      </c>
      <c r="B28" s="37" t="s">
        <v>53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x14ac:dyDescent="0.25">
      <c r="A29" s="4" t="s">
        <v>20</v>
      </c>
    </row>
  </sheetData>
  <mergeCells count="12">
    <mergeCell ref="L4:L5"/>
    <mergeCell ref="B23:L23"/>
    <mergeCell ref="B25:L25"/>
    <mergeCell ref="B26:L26"/>
    <mergeCell ref="B27:L27"/>
    <mergeCell ref="B28:L28"/>
    <mergeCell ref="A1:B1"/>
    <mergeCell ref="A4:B5"/>
    <mergeCell ref="C4:C5"/>
    <mergeCell ref="D4:D5"/>
    <mergeCell ref="E4:H4"/>
    <mergeCell ref="I4:K4"/>
  </mergeCells>
  <hyperlinks>
    <hyperlink ref="A1:B1" location="Cynhwysion!A1" display="Back to contents" xr:uid="{3F7FDB3B-5F64-4D45-ACEB-E48E339F8A4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9588-8C23-4FCD-AAFC-E3D18258E619}">
  <sheetPr codeName="Sheet17"/>
  <dimension ref="A1:I21"/>
  <sheetViews>
    <sheetView workbookViewId="0">
      <selection sqref="A1:B1"/>
    </sheetView>
  </sheetViews>
  <sheetFormatPr defaultColWidth="0" defaultRowHeight="12.5" x14ac:dyDescent="0.25"/>
  <cols>
    <col min="1" max="1" width="2" style="4" customWidth="1"/>
    <col min="2" max="2" width="23" style="4" customWidth="1"/>
    <col min="3" max="3" width="22.1796875" style="4" customWidth="1"/>
    <col min="4" max="8" width="8.81640625" style="4" customWidth="1"/>
    <col min="9" max="9" width="6" style="4" customWidth="1"/>
    <col min="10" max="16384" width="6" style="4" hidden="1"/>
  </cols>
  <sheetData>
    <row r="1" spans="1:4" ht="14.5" x14ac:dyDescent="0.25">
      <c r="A1" s="58" t="s">
        <v>22</v>
      </c>
      <c r="B1" s="58"/>
    </row>
    <row r="2" spans="1:4" ht="14.75" customHeight="1" x14ac:dyDescent="0.3">
      <c r="A2" s="3" t="s">
        <v>54</v>
      </c>
      <c r="B2" s="3"/>
    </row>
    <row r="4" spans="1:4" ht="48" x14ac:dyDescent="0.6">
      <c r="A4" s="39"/>
      <c r="B4" s="39"/>
      <c r="C4" s="40" t="s">
        <v>55</v>
      </c>
    </row>
    <row r="5" spans="1:4" ht="13" x14ac:dyDescent="0.3">
      <c r="A5" s="41" t="s">
        <v>16</v>
      </c>
      <c r="B5" s="41"/>
      <c r="C5" s="3">
        <v>35.799999999999997</v>
      </c>
      <c r="D5" s="42"/>
    </row>
    <row r="6" spans="1:4" x14ac:dyDescent="0.25">
      <c r="B6" s="43" t="s">
        <v>56</v>
      </c>
      <c r="C6" s="44">
        <v>12.2</v>
      </c>
      <c r="D6" s="45"/>
    </row>
    <row r="7" spans="1:4" x14ac:dyDescent="0.25">
      <c r="B7" s="43"/>
      <c r="C7" s="44"/>
      <c r="D7" s="45"/>
    </row>
    <row r="8" spans="1:4" x14ac:dyDescent="0.25">
      <c r="B8" s="46" t="s">
        <v>35</v>
      </c>
      <c r="C8" s="4">
        <v>13.5</v>
      </c>
      <c r="D8" s="47"/>
    </row>
    <row r="9" spans="1:4" ht="12.75" customHeight="1" x14ac:dyDescent="0.25">
      <c r="B9" s="46" t="s">
        <v>36</v>
      </c>
      <c r="C9" s="4">
        <v>10.1</v>
      </c>
      <c r="D9" s="47"/>
    </row>
    <row r="10" spans="1:4" ht="26.75" customHeight="1" x14ac:dyDescent="0.3">
      <c r="A10" s="15" t="s">
        <v>17</v>
      </c>
      <c r="B10" s="46"/>
      <c r="C10" s="3">
        <v>37.200000000000003</v>
      </c>
      <c r="D10" s="48"/>
    </row>
    <row r="11" spans="1:4" x14ac:dyDescent="0.25">
      <c r="B11" s="46" t="s">
        <v>37</v>
      </c>
      <c r="C11" s="4">
        <v>9.1999999999999993</v>
      </c>
      <c r="D11" s="47"/>
    </row>
    <row r="12" spans="1:4" x14ac:dyDescent="0.25">
      <c r="B12" s="46" t="s">
        <v>38</v>
      </c>
      <c r="C12" s="4">
        <v>10.1</v>
      </c>
      <c r="D12" s="47"/>
    </row>
    <row r="13" spans="1:4" x14ac:dyDescent="0.25">
      <c r="B13" s="46" t="s">
        <v>40</v>
      </c>
      <c r="C13" s="4">
        <v>10.9</v>
      </c>
      <c r="D13" s="47"/>
    </row>
    <row r="14" spans="1:4" x14ac:dyDescent="0.25">
      <c r="B14" s="46" t="s">
        <v>41</v>
      </c>
      <c r="C14" s="4">
        <v>7.1</v>
      </c>
      <c r="D14" s="47"/>
    </row>
    <row r="15" spans="1:4" ht="26.75" customHeight="1" x14ac:dyDescent="0.3">
      <c r="A15" s="15" t="s">
        <v>42</v>
      </c>
      <c r="B15" s="46"/>
      <c r="C15" s="3">
        <v>12.4</v>
      </c>
      <c r="D15" s="48"/>
    </row>
    <row r="16" spans="1:4" x14ac:dyDescent="0.25">
      <c r="B16" s="46" t="s">
        <v>57</v>
      </c>
      <c r="C16" s="4">
        <v>2.5</v>
      </c>
      <c r="D16" s="47"/>
    </row>
    <row r="17" spans="1:8" x14ac:dyDescent="0.25">
      <c r="B17" s="46" t="s">
        <v>58</v>
      </c>
      <c r="C17" s="4">
        <v>9.9</v>
      </c>
      <c r="D17" s="47"/>
    </row>
    <row r="18" spans="1:8" ht="3" customHeight="1" x14ac:dyDescent="0.25">
      <c r="A18" s="32"/>
      <c r="B18" s="49"/>
      <c r="C18" s="50"/>
    </row>
    <row r="19" spans="1:8" ht="29.25" customHeight="1" x14ac:dyDescent="0.25">
      <c r="A19" s="34">
        <v>1</v>
      </c>
      <c r="B19" s="4" t="s">
        <v>47</v>
      </c>
    </row>
    <row r="20" spans="1:8" ht="39.75" customHeight="1" x14ac:dyDescent="0.25">
      <c r="A20" s="38">
        <v>2</v>
      </c>
      <c r="B20" s="36" t="s">
        <v>59</v>
      </c>
      <c r="C20" s="36"/>
      <c r="D20" s="36"/>
      <c r="E20" s="36"/>
      <c r="F20" s="36"/>
      <c r="G20" s="10"/>
      <c r="H20" s="10"/>
    </row>
    <row r="21" spans="1:8" x14ac:dyDescent="0.25">
      <c r="B21" s="10"/>
      <c r="C21" s="10"/>
      <c r="D21" s="10"/>
      <c r="E21" s="10"/>
      <c r="F21" s="10"/>
      <c r="G21" s="10"/>
      <c r="H21" s="10"/>
    </row>
  </sheetData>
  <mergeCells count="7">
    <mergeCell ref="B20:F20"/>
    <mergeCell ref="A1:B1"/>
    <mergeCell ref="A4:B4"/>
    <mergeCell ref="A5:B5"/>
    <mergeCell ref="B6:B7"/>
    <mergeCell ref="C6:C7"/>
    <mergeCell ref="D6:D7"/>
  </mergeCells>
  <hyperlinks>
    <hyperlink ref="A1:B1" location="Cynhwysion!A1" display="Nôl i'r dudalen cynnwys" xr:uid="{1839FF48-E6C2-4810-BD4B-8CB838EE667B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9E8D-82F2-4389-B01E-1A7AAFFAE292}">
  <sheetPr codeName="Sheet19"/>
  <dimension ref="A1:H31"/>
  <sheetViews>
    <sheetView zoomScaleNormal="100" workbookViewId="0">
      <selection sqref="A1:B1"/>
    </sheetView>
  </sheetViews>
  <sheetFormatPr defaultColWidth="0" defaultRowHeight="12.5" x14ac:dyDescent="0.25"/>
  <cols>
    <col min="1" max="1" width="8.81640625" style="4" customWidth="1"/>
    <col min="2" max="2" width="11" style="4" customWidth="1"/>
    <col min="3" max="11" width="8.81640625" style="4" customWidth="1"/>
    <col min="12" max="16384" width="8.81640625" style="4" hidden="1"/>
  </cols>
  <sheetData>
    <row r="1" spans="1:8" ht="14.5" x14ac:dyDescent="0.25">
      <c r="A1" s="58" t="s">
        <v>22</v>
      </c>
      <c r="B1" s="58"/>
    </row>
    <row r="2" spans="1:8" ht="35" customHeight="1" x14ac:dyDescent="0.25">
      <c r="A2" s="51" t="s">
        <v>60</v>
      </c>
      <c r="B2" s="51"/>
      <c r="C2" s="51"/>
      <c r="D2" s="51"/>
      <c r="E2" s="51"/>
      <c r="F2" s="51"/>
      <c r="G2" s="51"/>
      <c r="H2" s="51"/>
    </row>
    <row r="16" spans="1:8" ht="28.25" customHeight="1" x14ac:dyDescent="0.25">
      <c r="A16" s="36" t="s">
        <v>61</v>
      </c>
      <c r="B16" s="36"/>
      <c r="C16" s="36"/>
      <c r="D16" s="36"/>
      <c r="E16" s="36"/>
      <c r="F16" s="36"/>
      <c r="G16" s="36"/>
      <c r="H16" s="36"/>
    </row>
    <row r="26" spans="1:8" ht="13" x14ac:dyDescent="0.3">
      <c r="E26" s="52"/>
    </row>
    <row r="30" spans="1:8" x14ac:dyDescent="0.25">
      <c r="A30" s="36" t="s">
        <v>62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36" t="s">
        <v>63</v>
      </c>
      <c r="B31" s="36"/>
      <c r="C31" s="36"/>
      <c r="D31" s="36"/>
      <c r="E31" s="36"/>
      <c r="F31" s="36"/>
      <c r="G31" s="36"/>
      <c r="H31" s="36"/>
    </row>
  </sheetData>
  <mergeCells count="5">
    <mergeCell ref="A1:B1"/>
    <mergeCell ref="A2:H2"/>
    <mergeCell ref="A16:H16"/>
    <mergeCell ref="A30:H30"/>
    <mergeCell ref="A31:H31"/>
  </mergeCells>
  <hyperlinks>
    <hyperlink ref="A1:B1" location="Cynhwysion!A1" display="Nôl i'r dudalen cynnwys" xr:uid="{ACF5B828-22AB-44D6-AF25-6B96711EA2B3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E97C-AA61-46EE-995C-A023E265BF2E}">
  <sheetPr codeName="Sheet30"/>
  <dimension ref="A1:J19"/>
  <sheetViews>
    <sheetView showGridLines="0" workbookViewId="0">
      <selection activeCell="B7" sqref="B7"/>
    </sheetView>
  </sheetViews>
  <sheetFormatPr defaultColWidth="8.81640625" defaultRowHeight="12.5" x14ac:dyDescent="0.25"/>
  <cols>
    <col min="1" max="1" width="27" style="27" customWidth="1"/>
    <col min="2" max="2" width="12" style="27" bestFit="1" customWidth="1"/>
    <col min="3" max="3" width="9.81640625" style="27" bestFit="1" customWidth="1"/>
    <col min="4" max="4" width="20.81640625" style="27" customWidth="1"/>
    <col min="5" max="5" width="7.1796875" style="27" bestFit="1" customWidth="1"/>
    <col min="6" max="6" width="15" style="27" customWidth="1"/>
    <col min="7" max="7" width="12" style="27" customWidth="1"/>
    <col min="8" max="8" width="9.54296875" style="27" bestFit="1" customWidth="1"/>
    <col min="9" max="16384" width="8.81640625" style="27"/>
  </cols>
  <sheetData>
    <row r="1" spans="1:10" ht="13" x14ac:dyDescent="0.3">
      <c r="A1" s="53" t="s">
        <v>65</v>
      </c>
      <c r="F1" s="53" t="s">
        <v>66</v>
      </c>
      <c r="G1" s="54"/>
      <c r="H1" s="54"/>
    </row>
    <row r="2" spans="1:10" x14ac:dyDescent="0.25">
      <c r="B2" s="27" t="s">
        <v>31</v>
      </c>
      <c r="C2" s="27" t="s">
        <v>30</v>
      </c>
      <c r="D2" s="27" t="s">
        <v>67</v>
      </c>
      <c r="G2" s="27" t="s">
        <v>31</v>
      </c>
      <c r="H2" s="27" t="s">
        <v>30</v>
      </c>
    </row>
    <row r="3" spans="1:10" ht="25" x14ac:dyDescent="0.25">
      <c r="A3" s="55" t="s">
        <v>68</v>
      </c>
      <c r="B3" s="54">
        <v>126</v>
      </c>
      <c r="C3" s="54">
        <v>147</v>
      </c>
      <c r="D3" s="54">
        <v>87</v>
      </c>
      <c r="E3" s="54"/>
      <c r="F3" s="27" t="s">
        <v>68</v>
      </c>
      <c r="G3" s="56">
        <v>11.2</v>
      </c>
      <c r="H3" s="56">
        <v>0.4</v>
      </c>
    </row>
    <row r="4" spans="1:10" x14ac:dyDescent="0.25">
      <c r="A4" s="55"/>
      <c r="B4" s="54">
        <v>149</v>
      </c>
      <c r="C4" s="54">
        <v>129</v>
      </c>
      <c r="D4" s="54">
        <v>88</v>
      </c>
      <c r="E4" s="54"/>
      <c r="G4" s="56">
        <v>13.3</v>
      </c>
      <c r="H4" s="56">
        <v>0.4</v>
      </c>
    </row>
    <row r="5" spans="1:10" ht="25" x14ac:dyDescent="0.25">
      <c r="A5" s="55" t="s">
        <v>69</v>
      </c>
      <c r="B5" s="54">
        <v>109</v>
      </c>
      <c r="C5" s="54">
        <v>148</v>
      </c>
      <c r="D5" s="54">
        <v>111</v>
      </c>
      <c r="E5" s="54"/>
      <c r="F5" s="27" t="s">
        <v>69</v>
      </c>
      <c r="G5" s="56">
        <v>9.6999999999999993</v>
      </c>
      <c r="H5" s="56">
        <v>0.4</v>
      </c>
    </row>
    <row r="6" spans="1:10" x14ac:dyDescent="0.25">
      <c r="A6" s="55"/>
      <c r="B6" s="54">
        <v>100</v>
      </c>
      <c r="C6" s="54">
        <v>138</v>
      </c>
      <c r="D6" s="54">
        <v>96</v>
      </c>
      <c r="E6" s="54"/>
      <c r="G6" s="56">
        <v>8.9</v>
      </c>
      <c r="H6" s="56">
        <v>0.4</v>
      </c>
    </row>
    <row r="7" spans="1:10" ht="25" x14ac:dyDescent="0.25">
      <c r="A7" s="55" t="s">
        <v>70</v>
      </c>
      <c r="B7" s="54">
        <v>110</v>
      </c>
      <c r="C7" s="54">
        <v>106</v>
      </c>
      <c r="D7" s="54">
        <v>32</v>
      </c>
      <c r="E7" s="54"/>
      <c r="F7" s="27" t="s">
        <v>70</v>
      </c>
      <c r="G7" s="56">
        <v>10</v>
      </c>
      <c r="H7" s="56">
        <v>0.3</v>
      </c>
    </row>
    <row r="8" spans="1:10" x14ac:dyDescent="0.25">
      <c r="A8" s="55"/>
      <c r="B8" s="54">
        <v>116</v>
      </c>
      <c r="C8" s="54">
        <v>139</v>
      </c>
      <c r="D8" s="54">
        <v>23</v>
      </c>
      <c r="E8" s="54"/>
      <c r="G8" s="56">
        <v>10.5</v>
      </c>
      <c r="H8" s="56">
        <v>0.4</v>
      </c>
    </row>
    <row r="9" spans="1:10" ht="25" x14ac:dyDescent="0.25">
      <c r="A9" s="55" t="s">
        <v>71</v>
      </c>
      <c r="B9" s="54">
        <v>80</v>
      </c>
      <c r="C9" s="54">
        <v>95</v>
      </c>
      <c r="D9" s="54">
        <v>31</v>
      </c>
      <c r="E9" s="54"/>
      <c r="F9" s="27" t="s">
        <v>71</v>
      </c>
      <c r="G9" s="56">
        <v>7.3</v>
      </c>
      <c r="H9" s="56">
        <v>0.3</v>
      </c>
    </row>
    <row r="10" spans="1:10" x14ac:dyDescent="0.25">
      <c r="A10" s="55"/>
      <c r="B10" s="54">
        <v>87</v>
      </c>
      <c r="C10" s="54">
        <v>87</v>
      </c>
      <c r="D10" s="54">
        <v>56</v>
      </c>
      <c r="E10" s="54"/>
      <c r="G10" s="56">
        <v>7.9</v>
      </c>
      <c r="H10" s="56">
        <v>0.3</v>
      </c>
    </row>
    <row r="11" spans="1:10" ht="25" x14ac:dyDescent="0.25">
      <c r="A11" s="55" t="s">
        <v>72</v>
      </c>
      <c r="B11" s="54">
        <v>54</v>
      </c>
      <c r="C11" s="54">
        <v>84</v>
      </c>
      <c r="D11" s="54">
        <v>45</v>
      </c>
      <c r="E11" s="54"/>
      <c r="F11" s="27" t="s">
        <v>72</v>
      </c>
      <c r="G11" s="56">
        <v>5.0999999999999996</v>
      </c>
      <c r="H11" s="56">
        <v>0.3</v>
      </c>
    </row>
    <row r="12" spans="1:10" ht="25" x14ac:dyDescent="0.25">
      <c r="A12" s="55" t="s">
        <v>73</v>
      </c>
      <c r="B12" s="54">
        <v>103</v>
      </c>
      <c r="C12" s="54">
        <v>134</v>
      </c>
      <c r="D12" s="54">
        <v>46</v>
      </c>
      <c r="E12" s="54"/>
      <c r="F12" s="27" t="s">
        <v>73</v>
      </c>
      <c r="G12" s="56">
        <v>9.6999999999999993</v>
      </c>
      <c r="H12" s="56">
        <v>0.4</v>
      </c>
    </row>
    <row r="13" spans="1:10" x14ac:dyDescent="0.25">
      <c r="E13" s="54"/>
    </row>
    <row r="14" spans="1:10" x14ac:dyDescent="0.25">
      <c r="A14" s="27" t="s">
        <v>61</v>
      </c>
      <c r="D14" s="54"/>
      <c r="E14" s="54"/>
    </row>
    <row r="15" spans="1:10" x14ac:dyDescent="0.25">
      <c r="D15" s="57" t="s">
        <v>64</v>
      </c>
    </row>
    <row r="16" spans="1:10" x14ac:dyDescent="0.25">
      <c r="A16" s="27" t="s">
        <v>62</v>
      </c>
      <c r="D16" s="54"/>
      <c r="E16" s="54"/>
      <c r="G16" s="54"/>
      <c r="H16" s="54"/>
      <c r="I16" s="54"/>
      <c r="J16" s="54"/>
    </row>
    <row r="17" spans="1:10" x14ac:dyDescent="0.25">
      <c r="A17" s="27" t="s">
        <v>63</v>
      </c>
      <c r="D17" s="54"/>
      <c r="E17" s="54"/>
      <c r="G17" s="54"/>
      <c r="H17" s="54"/>
      <c r="I17" s="54"/>
      <c r="J17" s="54"/>
    </row>
    <row r="18" spans="1:10" x14ac:dyDescent="0.25">
      <c r="D18" s="54"/>
      <c r="E18" s="54"/>
      <c r="G18" s="54"/>
      <c r="H18" s="54"/>
      <c r="I18" s="54"/>
      <c r="J18" s="54"/>
    </row>
    <row r="19" spans="1:10" x14ac:dyDescent="0.25">
      <c r="D19" s="54"/>
      <c r="E19" s="54"/>
      <c r="G19" s="54"/>
      <c r="H19" s="54"/>
      <c r="I19" s="54"/>
      <c r="J19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6F0A0-ED0F-4C8E-A267-07B869EF4110}"/>
</file>

<file path=customXml/itemProps2.xml><?xml version="1.0" encoding="utf-8"?>
<ds:datastoreItem xmlns:ds="http://schemas.openxmlformats.org/officeDocument/2006/customXml" ds:itemID="{D24987B6-E819-42AF-A342-4C4E3AC9C337}"/>
</file>

<file path=customXml/itemProps3.xml><?xml version="1.0" encoding="utf-8"?>
<ds:datastoreItem xmlns:ds="http://schemas.openxmlformats.org/officeDocument/2006/customXml" ds:itemID="{313B62F9-4353-4FAE-AB38-4E577B7A9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2020-11-17T12:55:18Z</dcterms:created>
  <dcterms:modified xsi:type="dcterms:W3CDTF">2020-11-17T12:57:17Z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