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TT\2019\2019-11-22\Final files\"/>
    </mc:Choice>
  </mc:AlternateContent>
  <xr:revisionPtr revIDLastSave="0" documentId="13_ncr:1_{C7F521D5-A41D-4E89-AD30-A49EB3F4828D}" xr6:coauthVersionLast="41" xr6:coauthVersionMax="41" xr10:uidLastSave="{00000000-0000-0000-0000-000000000000}"/>
  <bookViews>
    <workbookView xWindow="22932" yWindow="-108" windowWidth="30936" windowHeight="16896" xr2:uid="{929F8FDD-A2A7-4F6B-B08D-9C26B4BC0551}"/>
  </bookViews>
  <sheets>
    <sheet name="Cynhwysion" sheetId="2" r:id="rId1"/>
    <sheet name="Tabl1" sheetId="3" r:id="rId2"/>
    <sheet name="Tabl2" sheetId="4" r:id="rId3"/>
    <sheet name="Tabl3" sheetId="5" r:id="rId4"/>
    <sheet name="Tabl4" sheetId="6" r:id="rId5"/>
    <sheet name="Tabl5" sheetId="7" r:id="rId6"/>
    <sheet name="Tabl6" sheetId="8" r:id="rId7"/>
    <sheet name="Tabl6a" sheetId="9" r:id="rId8"/>
    <sheet name="Tabl7" sheetId="10" r:id="rId9"/>
    <sheet name="TablA1" sheetId="12" r:id="rId10"/>
    <sheet name="TablA2" sheetId="13" r:id="rId11"/>
    <sheet name="SiartData" sheetId="14" r:id="rId12"/>
    <sheet name="SiartA1" sheetId="15" r:id="rId13"/>
  </sheets>
  <definedNames>
    <definedName name="ChartData">SiartData!$A$2:$G$20</definedName>
    <definedName name="ChartDataMonths">OFFSET(SiartData!$B$2, 0, 0, COUNTA(SiartData!$B:$B)-1,1)</definedName>
    <definedName name="ChartDataTaxDue">OFFSET(SiartData!$D$2, 0, 0, COUNTA(SiartData!$D:$D)-2,1)</definedName>
    <definedName name="ChartDataTransactions">OFFSET(SiartData!$C$2,0,0,COUNTA(SiartData!$C:$C)-2, 1)</definedName>
    <definedName name="Table1">Tabl1!$A$2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Tabl5!$A$24</definedName>
    <definedName name="Table5Quarter">Tabl5!$B$6:$B$13</definedName>
    <definedName name="Table6">Tabl6!$A$2</definedName>
    <definedName name="Table6a">Tabl6a!$B$2</definedName>
    <definedName name="Table7">Tabl7!$A$2</definedName>
    <definedName name="TableCNR">TablA1!$B$87:$H$104</definedName>
    <definedName name="TableCRE">TablA1!$B$33:$H$50</definedName>
    <definedName name="TableCRH">TablA1!$B$60:$H$77</definedName>
    <definedName name="TableCTO">TablA1!$B$6:$H$23</definedName>
    <definedName name="TableDNR">TablA2!$B$91:$H$108</definedName>
    <definedName name="TableDRE">TablA2!$B$35:$H$52</definedName>
    <definedName name="TableDRH">TablA2!$B$62:$H$79</definedName>
    <definedName name="TableDTO">TablA2!$B$6:$H$23</definedName>
    <definedName name="TaxDueLabel">SiartData!$D$1</definedName>
    <definedName name="TransactionLabel">SiartData!$C$1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<sst xmlns="http://schemas.openxmlformats.org/spreadsheetml/2006/main" count="889" uniqueCount="242">
  <si>
    <t>https://gov.wales/land-transaction-tax-statistics</t>
  </si>
  <si>
    <t>Ystadegau’r Dreth Trafodiadau Tir: Hydref 2019</t>
  </si>
  <si>
    <t>Ar gyfer bob tablau a siartau: Mae ffurflenni treth a diwygiadau i ffurflenni treth a ddaeth i law yr Awdurdod hyd at 18.11.2019 (ac yn cynnwys y dyddiad hwn) yn cynnwys yn yr ystadegau hyn.</t>
  </si>
  <si>
    <t>Tabl 5: Mae ffurflenni treth a diwygiadau i ffurflenni treth a ddaeth i law yr Awdurdod hyd at 18.11.2019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</si>
  <si>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</si>
  <si>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 ar wefan ACC. </t>
  </si>
  <si>
    <t>Ffynhonnell: Ffurflenni Treth Trafodiadau Tir i Awdurdod Cyllid Cymru</t>
  </si>
  <si>
    <t>Dyddiad cyhoeddi: 22.11.2019</t>
  </si>
  <si>
    <t>Cysylltwch â ni: data@acc.llyw.cymru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</si>
  <si>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</si>
  <si>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</si>
  <si>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</si>
  <si>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</si>
  <si>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</si>
  <si>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</si>
  <si>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</si>
  <si>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</si>
  <si>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</si>
  <si>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</si>
  <si>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</si>
  <si>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</si>
  <si>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</si>
  <si>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</si>
  <si>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</si>
  <si>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</si>
  <si>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</si>
  <si>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</si>
  <si>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i'r Awdurdod</t>
  </si>
  <si>
    <t>2018-19</t>
  </si>
  <si>
    <t>(p)</t>
  </si>
  <si>
    <t xml:space="preserve">(p) </t>
  </si>
  <si>
    <t xml:space="preserve">(r) </t>
  </si>
  <si>
    <t>Nôl i'r dudalen cynnwys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</si>
  <si>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</si>
  <si>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</si>
  <si>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</si>
  <si>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</si>
  <si>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</si>
  <si>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Preswyl 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</si>
  <si>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</si>
  <si>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</si>
  <si>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</si>
  <si>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</si>
  <si>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</si>
  <si>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</si>
  <si>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</si>
  <si>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</si>
  <si>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</si>
  <si>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</si>
  <si>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</si>
  <si>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2019-20 hyd yn hyn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</si>
  <si>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</si>
  <si>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</si>
  <si>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</si>
  <si>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</si>
  <si>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</si>
  <si>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</si>
  <si>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>Gorffenaf - Medi 19 (r)</t>
  </si>
  <si>
    <t xml:space="preserve">Gan fis </t>
  </si>
  <si>
    <t xml:space="preserve">Ebrill 18 </t>
  </si>
  <si>
    <t xml:space="preserve">Mai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</si>
  <si>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</si>
  <si>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</si>
  <si>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</si>
  <si>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</si>
  <si>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</si>
  <si>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</si>
  <si>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</si>
  <si>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</si>
  <si>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</si>
  <si>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</si>
  <si>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</si>
  <si>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Mai 19 </t>
  </si>
  <si>
    <t xml:space="preserve">Mehefin 19 </t>
  </si>
  <si>
    <t>Gorffenaf 19 (r)</t>
  </si>
  <si>
    <t>Awst 19 (r)</t>
  </si>
  <si>
    <t>Medi 19 (r)</t>
  </si>
  <si>
    <t>Hydref 19 (p)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</si>
  <si>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</si>
  <si>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</si>
  <si>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</si>
  <si>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(hy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</si>
  <si>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</si>
  <si>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</si>
  <si>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</si>
  <si>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</si>
  <si>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~</t>
  </si>
  <si>
    <t>*</t>
  </si>
  <si>
    <t>Tabl 2: Nifer a gwerth yr eiddo a drethwyd, yn ôl math o drafodiad a dyddiad dod i rym</t>
  </si>
  <si>
    <t>Trawsgludo / trosglwyddo perchnogaeth ¹</t>
  </si>
  <si>
    <t>Rhoi les newydd</t>
  </si>
  <si>
    <t>Aseinio les</t>
  </si>
  <si>
    <t>Cyfanswm ²</t>
  </si>
  <si>
    <t>Nifer</t>
  </si>
  <si>
    <t>Cyfanswm gwerth (£ miliwn)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</si>
  <si>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</si>
  <si>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</si>
  <si>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>Back to contents</t>
  </si>
  <si>
    <t>£180,001 - £250,000</t>
  </si>
  <si>
    <t>£250,001 - 400,000</t>
  </si>
  <si>
    <t>£400,001 -£750,000</t>
  </si>
  <si>
    <t>£750,001 - £1.5m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</si>
  <si>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</si>
  <si>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</si>
  <si>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</si>
  <si>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</si>
  <si>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Hyd at a gan gynnwys £180,000</t>
  </si>
  <si>
    <t>Dros £1.5m</t>
  </si>
  <si>
    <t>Cyfanswm ⁴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</si>
  <si>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</si>
  <si>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</si>
  <si>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</si>
  <si>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</si>
  <si>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£150,001 - £250,000</t>
  </si>
  <si>
    <t>£250,001 - £1m</t>
  </si>
  <si>
    <t>Rental value</t>
  </si>
  <si>
    <t xml:space="preserve">~     </t>
  </si>
  <si>
    <t xml:space="preserve">*     </t>
  </si>
  <si>
    <t xml:space="preserve">       </t>
  </si>
  <si>
    <t xml:space="preserve">Tabl 4: Nifer y trafodiadau amrheswyl, y dreth sy’n ddyledus ar yr eiddo hynny a gwerth yr eiddo a drethwyd, yn ôl gwerth a dyddiad dod i rym </t>
  </si>
  <si>
    <t xml:space="preserve">Trafodiadau (nifer) </t>
  </si>
  <si>
    <t xml:space="preserve">Treth yn ddyledus (£ miliwn) </t>
  </si>
  <si>
    <t xml:space="preserve">Gwerth yr eiddo a drethwyd (£ miliwn) </t>
  </si>
  <si>
    <t>Gwerth nad yw’n werth rhent</t>
  </si>
  <si>
    <t>Gwerth rhent</t>
  </si>
  <si>
    <t>Gwerth rhent ar gyfer lesoedd amhreswyl a roddwyd o’r newydd ⁵</t>
  </si>
  <si>
    <t>Hyd at a gan gynnwys £150,000 (r)</t>
  </si>
  <si>
    <t>Dros £1m</t>
  </si>
  <si>
    <t>Dim premiwm wedi ei dalu  ²</t>
  </si>
  <si>
    <t>Premiwm wedi ei dalu  ² ³</t>
  </si>
  <si>
    <t>Cyfanswm ³ ⁴</t>
  </si>
  <si>
    <t xml:space="preserve">Hyd at a gan gynnwys £150,000 </t>
  </si>
  <si>
    <t>Cyfanswm  ⁴ ⁵</t>
  </si>
  <si>
    <t xml:space="preserve">Mae'r trafodiadau yn y tabl hwn wedi cael eu talgrynnu i'r 10 agosaf. Mae treth yn ddyledus yn y tabl hwn wedi cael eu talgrynnu i'r £0.1 miliwn agosaf. Mae'r gwerthoedd yn y tabl hwn wedi cael eu talgrynnu i'r £1 miliwn agosaf. Sylwch fod y tabl hwn yn cynnwys trafodiadau les amhreswyl. 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</si>
  <si>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</si>
  <si>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</si>
  <si>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</si>
  <si>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</si>
  <si>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</si>
  <si>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</si>
  <si>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</si>
  <si>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</si>
  <si>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</si>
  <si>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</si>
  <si>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</si>
  <si>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</si>
  <si>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</si>
  <si>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</si>
  <si>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</si>
  <si>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hyd yn hyn (r)</t>
  </si>
  <si>
    <t>Ebrill - Mehefin 19 (r)</t>
  </si>
  <si>
    <t>Gorffenaf - Medi 19 (p)</t>
  </si>
  <si>
    <t>Mae'r gwerthoedd yn y tabl hwn wedi cael eu talgrynnu i'r 10 trafodiad agosaf a’r £0.1 miliwn agosaf o dreth a ryddhawyd.</t>
  </si>
  <si>
    <t>Nid yw’r ffigurau a gyflwynir yn cynnwys oddeutu 50 i 100 trafodiad cysylltiol yn y chwarter sy’n destun rhyddhad gan ei fod yn anodd rhoi amcangyfrif dibynadwy o effaith y rhyddhadau yn yr achosion hyn. Ein hamcangyfrif gorau o effaith y rhyddhadau sy’n ymwneud â thrafodion cysylltiol yw oddeutu £1 miliwn i £2 miliwn y chwarter, ond nid yw hwn yn ddigon cadarn i gael ei wahanu a chynnwys gyda’r data uchod.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</si>
  <si>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</si>
  <si>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</si>
  <si>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</si>
  <si>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>Tabl 6: Nifer a gwerth unrhyw ad-daliadau treth a gyhoeddwyd erbyn y dyddiad dod i rym ¹</t>
  </si>
  <si>
    <t>Ad-daliadau 
(£ miliwn)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</si>
  <si>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</si>
  <si>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</si>
  <si>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</si>
  <si>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</si>
  <si>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</si>
  <si>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</si>
  <si>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</si>
  <si>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</si>
  <si>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</si>
  <si>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</si>
  <si>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</si>
  <si>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</si>
  <si>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</si>
  <si>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</si>
  <si>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</si>
  <si>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</si>
  <si>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</si>
  <si>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`</t>
  </si>
  <si>
    <t>Represents a value which rounds to 0, but is not 0.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</si>
  <si>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</si>
  <si>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</si>
  <si>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</si>
  <si>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Gorffenaf - Medi 19 </t>
  </si>
  <si>
    <t xml:space="preserve">Gorffenaf 19 </t>
  </si>
  <si>
    <t xml:space="preserve">Awst 19 </t>
  </si>
  <si>
    <t xml:space="preserve">Medi 19 </t>
  </si>
  <si>
    <t xml:space="preserve">Hydref 19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</si>
  <si>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</si>
  <si>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</si>
  <si>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 xml:space="preserve">Tabl 7: Treth Trafodiadau Tir a dalwyd i'r Awdurdod </t>
  </si>
  <si>
    <t>Gwerth taliadau Treth Trafodiadau Tir (£ miliwn)</t>
  </si>
  <si>
    <t>Mae'r gwerthoedd yn y tabl hwn wedi cael eu talgrynnu i'r £0.1 miliwn agosaf.</t>
  </si>
  <si>
    <t>Dadansoddiad o ddiwygiadau i ystadegau’r Dreth Trafodiadau Tir hyd at 
Oct-19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</si>
  <si>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</si>
  <si>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</si>
  <si>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</si>
  <si>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</si>
  <si>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</si>
  <si>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</si>
  <si>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Siart 1</t>
  </si>
  <si>
    <t>Canran y newid rhwng yr amcangyfrif cyntaf a’r ail amcangyfrif, fesul mis (dyddiad dod i rym): nifer y trafodiadau a threth yn ddyledus</t>
  </si>
  <si>
    <t>Tabl A1: Amcangyfrifon trafodiadau hysbysadwy a adroddwyd: Pob trafodiadau</t>
  </si>
  <si>
    <t>Dyddiad effeithiol (mis)</t>
  </si>
  <si>
    <t>Amcangyfrif</t>
  </si>
  <si>
    <t>% Newid Rhwng Amcangyfrifon</t>
  </si>
  <si>
    <t>Yn Gyntaf</t>
  </si>
  <si>
    <t>Yn Ail</t>
  </si>
  <si>
    <t>Yn Drydydd</t>
  </si>
  <si>
    <t>1af i 2il</t>
  </si>
  <si>
    <t>2il i 3ydd</t>
  </si>
  <si>
    <t>Ebr 18</t>
  </si>
  <si>
    <t>Mai 18</t>
  </si>
  <si>
    <t>Meh 18</t>
  </si>
  <si>
    <t>Gorff 18</t>
  </si>
  <si>
    <t>Awst 18</t>
  </si>
  <si>
    <t>Medi 18</t>
  </si>
  <si>
    <t>Hyd 18</t>
  </si>
  <si>
    <t>Tach 18</t>
  </si>
  <si>
    <t>Rhag 18</t>
  </si>
  <si>
    <t>Ion 19</t>
  </si>
  <si>
    <t>Chwef 19</t>
  </si>
  <si>
    <t>Maw 19</t>
  </si>
  <si>
    <t>Ebr 19</t>
  </si>
  <si>
    <t>Mai 19</t>
  </si>
  <si>
    <t>Meh 19</t>
  </si>
  <si>
    <t>Gorff 19</t>
  </si>
  <si>
    <t>Awst 19</t>
  </si>
  <si>
    <t>Medi 19</t>
  </si>
  <si>
    <t/>
  </si>
  <si>
    <t>Hyd 19</t>
  </si>
  <si>
    <t>Mae'r gwerthoedd yn y tabl hwn wedi cael eu talgrynnu i'r 10 trafodiad agosaf.</t>
  </si>
  <si>
    <t>Pob preswyl</t>
  </si>
  <si>
    <t>Preswyl cyfraddau uwch</t>
  </si>
  <si>
    <t>Amrheswyl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</si>
  <si>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</si>
  <si>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</si>
  <si>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</si>
  <si>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</si>
  <si>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</si>
  <si>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</si>
  <si>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Nifer y trafodiadau</t>
  </si>
  <si>
    <t>Treth yn ddyledus</t>
  </si>
  <si>
    <t>Siart A1: Canran y newid rhwng yr amcangyfrif cyntaf a’r ail amcangyfrif, yn ôl mis (dyddiad dod i rym)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</si>
</sst>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"/>
    <numFmt numFmtId="169" formatCode="#,##0_ ;\-#,##0\ "/>
    <numFmt numFmtId="170" formatCode="#,##0.0_);\(#,##0.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070C0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theme="1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4B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5" fillId="2" borderId="0" xfId="0" applyFont="1" applyFill="1"/>
    <xf numFmtId="0" fontId="7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8" fillId="2" borderId="0" xfId="2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1" fillId="2" borderId="1" xfId="0" applyNumberFormat="1" applyFont="1" applyFill="1" applyBorder="1" applyAlignment="1" applyProtection="1">
      <alignment horizontal="center" wrapText="1"/>
    </xf>
    <xf numFmtId="0" fontId="11" fillId="2" borderId="1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center" wrapText="1"/>
    </xf>
    <xf numFmtId="0" fontId="12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Alignment="1">
      <alignment wrapText="1"/>
    </xf>
    <xf numFmtId="0" fontId="13" fillId="2" borderId="0" xfId="0" applyFont="1" applyFill="1"/>
    <xf numFmtId="165" fontId="14" fillId="3" borderId="0" xfId="1" applyNumberFormat="1" applyFont="1" applyFill="1" applyBorder="1" applyAlignment="1" applyProtection="1">
      <alignment horizontal="right"/>
    </xf>
    <xf numFmtId="165" fontId="14" fillId="2" borderId="0" xfId="1" applyNumberFormat="1" applyFont="1" applyFill="1" applyBorder="1" applyAlignment="1" applyProtection="1">
      <alignment horizontal="right"/>
    </xf>
    <xf numFmtId="166" fontId="14" fillId="2" borderId="0" xfId="1" applyNumberFormat="1" applyFont="1" applyFill="1" applyBorder="1" applyAlignment="1" applyProtection="1">
      <alignment horizontal="right"/>
    </xf>
    <xf numFmtId="166" fontId="15" fillId="2" borderId="0" xfId="1" applyNumberFormat="1" applyFont="1" applyFill="1" applyBorder="1" applyAlignment="1" applyProtection="1">
      <alignment horizontal="right"/>
    </xf>
    <xf numFmtId="166" fontId="14" fillId="3" borderId="0" xfId="1" applyNumberFormat="1" applyFont="1" applyFill="1" applyBorder="1" applyAlignment="1" applyProtection="1">
      <alignment horizontal="right"/>
    </xf>
    <xf numFmtId="165" fontId="15" fillId="2" borderId="0" xfId="1" applyNumberFormat="1" applyFont="1" applyFill="1" applyBorder="1" applyAlignment="1" applyProtection="1">
      <alignment horizontal="right"/>
    </xf>
    <xf numFmtId="0" fontId="16" fillId="2" borderId="0" xfId="0" applyFont="1" applyFill="1"/>
    <xf numFmtId="17" fontId="14" fillId="2" borderId="0" xfId="0" applyNumberFormat="1" applyFont="1" applyFill="1" applyBorder="1" applyAlignment="1" applyProtection="1"/>
    <xf numFmtId="17" fontId="14" fillId="2" borderId="0" xfId="0" applyNumberFormat="1" applyFont="1" applyFill="1" applyBorder="1" applyAlignment="1" applyProtection="1">
      <alignment horizontal="left" indent="2"/>
    </xf>
    <xf numFmtId="10" fontId="14" fillId="2" borderId="0" xfId="1" applyNumberFormat="1" applyFont="1" applyFill="1" applyBorder="1" applyAlignment="1" applyProtection="1">
      <alignment horizontal="right"/>
    </xf>
    <xf numFmtId="17" fontId="14" fillId="2" borderId="0" xfId="0" quotePrefix="1" applyNumberFormat="1" applyFont="1" applyFill="1" applyBorder="1" applyAlignment="1" applyProtection="1"/>
    <xf numFmtId="0" fontId="14" fillId="2" borderId="2" xfId="0" applyNumberFormat="1" applyFont="1" applyFill="1" applyBorder="1" applyAlignment="1" applyProtection="1"/>
    <xf numFmtId="165" fontId="14" fillId="2" borderId="2" xfId="1" applyNumberFormat="1" applyFont="1" applyFill="1" applyBorder="1" applyAlignment="1" applyProtection="1">
      <alignment horizontal="right"/>
    </xf>
    <xf numFmtId="165" fontId="14" fillId="3" borderId="2" xfId="1" applyNumberFormat="1" applyFont="1" applyFill="1" applyBorder="1" applyAlignment="1" applyProtection="1">
      <alignment horizontal="right"/>
    </xf>
    <xf numFmtId="166" fontId="14" fillId="2" borderId="2" xfId="1" applyNumberFormat="1" applyFont="1" applyFill="1" applyBorder="1" applyAlignment="1" applyProtection="1">
      <alignment horizontal="right"/>
    </xf>
    <xf numFmtId="0" fontId="5" fillId="2" borderId="2" xfId="0" applyFont="1" applyFill="1" applyBorder="1"/>
    <xf numFmtId="0" fontId="14" fillId="2" borderId="0" xfId="0" applyNumberFormat="1" applyFont="1" applyFill="1" applyBorder="1" applyAlignment="1" applyProtection="1"/>
    <xf numFmtId="0" fontId="17" fillId="2" borderId="0" xfId="0" quotePrefix="1" applyFont="1" applyFill="1" applyAlignment="1">
      <alignment horizontal="left"/>
    </xf>
    <xf numFmtId="0" fontId="17" fillId="2" borderId="0" xfId="0" quotePrefix="1" applyFont="1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/>
    <xf numFmtId="3" fontId="5" fillId="2" borderId="0" xfId="0" applyNumberFormat="1" applyFont="1" applyFill="1"/>
    <xf numFmtId="167" fontId="5" fillId="2" borderId="0" xfId="0" applyNumberFormat="1" applyFont="1" applyFill="1"/>
    <xf numFmtId="167" fontId="14" fillId="2" borderId="0" xfId="1" applyNumberFormat="1" applyFont="1" applyFill="1" applyBorder="1" applyAlignment="1" applyProtection="1">
      <alignment horizontal="right"/>
    </xf>
    <xf numFmtId="165" fontId="5" fillId="2" borderId="0" xfId="0" applyNumberFormat="1" applyFont="1" applyFill="1"/>
    <xf numFmtId="0" fontId="11" fillId="3" borderId="1" xfId="0" applyNumberFormat="1" applyFont="1" applyFill="1" applyBorder="1" applyAlignment="1" applyProtection="1">
      <alignment horizontal="center" wrapText="1"/>
    </xf>
    <xf numFmtId="0" fontId="11" fillId="3" borderId="0" xfId="0" applyNumberFormat="1" applyFont="1" applyFill="1" applyBorder="1" applyAlignment="1" applyProtection="1">
      <alignment horizontal="center" wrapText="1"/>
    </xf>
    <xf numFmtId="0" fontId="17" fillId="2" borderId="0" xfId="0" quotePrefix="1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17" fontId="14" fillId="2" borderId="2" xfId="0" applyNumberFormat="1" applyFont="1" applyFill="1" applyBorder="1" applyAlignment="1" applyProtection="1">
      <alignment horizontal="left" indent="2"/>
    </xf>
    <xf numFmtId="0" fontId="11" fillId="2" borderId="0" xfId="0" quotePrefix="1" applyNumberFormat="1" applyFont="1" applyFill="1" applyBorder="1" applyAlignment="1" applyProtection="1">
      <alignment horizontal="center" wrapText="1"/>
    </xf>
    <xf numFmtId="3" fontId="18" fillId="2" borderId="0" xfId="1" applyNumberFormat="1" applyFont="1" applyFill="1" applyBorder="1" applyAlignment="1" applyProtection="1">
      <alignment horizontal="right"/>
    </xf>
    <xf numFmtId="3" fontId="18" fillId="3" borderId="0" xfId="1" applyNumberFormat="1" applyFont="1" applyFill="1" applyBorder="1" applyAlignment="1" applyProtection="1">
      <alignment horizontal="right"/>
    </xf>
    <xf numFmtId="168" fontId="18" fillId="2" borderId="0" xfId="1" applyNumberFormat="1" applyFont="1" applyFill="1" applyBorder="1" applyAlignment="1" applyProtection="1">
      <alignment horizontal="right"/>
    </xf>
    <xf numFmtId="168" fontId="18" fillId="3" borderId="0" xfId="1" applyNumberFormat="1" applyFont="1" applyFill="1" applyBorder="1" applyAlignment="1" applyProtection="1">
      <alignment horizontal="right"/>
    </xf>
    <xf numFmtId="0" fontId="9" fillId="2" borderId="0" xfId="0" applyFont="1" applyFill="1" applyAlignment="1">
      <alignment horizontal="center" vertical="center"/>
    </xf>
    <xf numFmtId="3" fontId="14" fillId="2" borderId="0" xfId="1" applyNumberFormat="1" applyFont="1" applyFill="1" applyBorder="1" applyAlignment="1" applyProtection="1">
      <alignment horizontal="right"/>
    </xf>
    <xf numFmtId="3" fontId="14" fillId="3" borderId="0" xfId="1" applyNumberFormat="1" applyFont="1" applyFill="1" applyBorder="1" applyAlignment="1" applyProtection="1">
      <alignment horizontal="right"/>
    </xf>
    <xf numFmtId="168" fontId="14" fillId="2" borderId="0" xfId="1" applyNumberFormat="1" applyFont="1" applyFill="1" applyBorder="1" applyAlignment="1" applyProtection="1">
      <alignment horizontal="right"/>
    </xf>
    <xf numFmtId="168" fontId="14" fillId="3" borderId="0" xfId="1" applyNumberFormat="1" applyFont="1" applyFill="1" applyBorder="1" applyAlignment="1" applyProtection="1">
      <alignment horizontal="right"/>
    </xf>
    <xf numFmtId="17" fontId="14" fillId="2" borderId="2" xfId="0" quotePrefix="1" applyNumberFormat="1" applyFont="1" applyFill="1" applyBorder="1" applyAlignment="1" applyProtection="1"/>
    <xf numFmtId="3" fontId="14" fillId="2" borderId="2" xfId="1" applyNumberFormat="1" applyFont="1" applyFill="1" applyBorder="1" applyAlignment="1" applyProtection="1">
      <alignment horizontal="right"/>
    </xf>
    <xf numFmtId="3" fontId="14" fillId="3" borderId="2" xfId="1" applyNumberFormat="1" applyFont="1" applyFill="1" applyBorder="1" applyAlignment="1" applyProtection="1">
      <alignment horizontal="right"/>
    </xf>
    <xf numFmtId="168" fontId="14" fillId="2" borderId="2" xfId="1" applyNumberFormat="1" applyFont="1" applyFill="1" applyBorder="1" applyAlignment="1" applyProtection="1">
      <alignment horizontal="right"/>
    </xf>
    <xf numFmtId="168" fontId="14" fillId="3" borderId="2" xfId="1" applyNumberFormat="1" applyFont="1" applyFill="1" applyBorder="1" applyAlignment="1" applyProtection="1">
      <alignment horizontal="right"/>
    </xf>
    <xf numFmtId="0" fontId="17" fillId="2" borderId="0" xfId="0" quotePrefix="1" applyFont="1" applyFill="1" applyAlignment="1">
      <alignment horizontal="left" wrapText="1"/>
    </xf>
    <xf numFmtId="17" fontId="5" fillId="2" borderId="0" xfId="0" quotePrefix="1" applyNumberFormat="1" applyFont="1" applyFill="1" applyBorder="1"/>
    <xf numFmtId="0" fontId="19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168" fontId="5" fillId="3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168" fontId="5" fillId="2" borderId="2" xfId="0" applyNumberFormat="1" applyFont="1" applyFill="1" applyBorder="1" applyAlignment="1">
      <alignment horizontal="right"/>
    </xf>
    <xf numFmtId="168" fontId="5" fillId="3" borderId="2" xfId="0" applyNumberFormat="1" applyFont="1" applyFill="1" applyBorder="1" applyAlignment="1">
      <alignment horizontal="right"/>
    </xf>
    <xf numFmtId="165" fontId="14" fillId="2" borderId="0" xfId="3" applyNumberFormat="1" applyFont="1" applyFill="1" applyBorder="1" applyAlignment="1" applyProtection="1">
      <alignment horizontal="righ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center"/>
    </xf>
    <xf numFmtId="0" fontId="11" fillId="3" borderId="0" xfId="0" quotePrefix="1" applyNumberFormat="1" applyFont="1" applyFill="1" applyBorder="1" applyAlignment="1" applyProtection="1">
      <alignment horizontal="center" wrapText="1"/>
    </xf>
    <xf numFmtId="165" fontId="18" fillId="2" borderId="0" xfId="1" applyNumberFormat="1" applyFont="1" applyFill="1" applyBorder="1" applyAlignment="1" applyProtection="1">
      <alignment horizontal="right"/>
    </xf>
    <xf numFmtId="169" fontId="18" fillId="3" borderId="0" xfId="1" applyNumberFormat="1" applyFont="1" applyFill="1" applyBorder="1" applyAlignment="1" applyProtection="1">
      <alignment horizontal="right"/>
    </xf>
    <xf numFmtId="167" fontId="18" fillId="2" borderId="0" xfId="1" applyNumberFormat="1" applyFont="1" applyFill="1" applyBorder="1" applyAlignment="1" applyProtection="1">
      <alignment horizontal="right"/>
    </xf>
    <xf numFmtId="167" fontId="18" fillId="3" borderId="0" xfId="1" applyNumberFormat="1" applyFont="1" applyFill="1" applyBorder="1" applyAlignment="1" applyProtection="1">
      <alignment horizontal="right"/>
    </xf>
    <xf numFmtId="169" fontId="14" fillId="3" borderId="0" xfId="1" applyNumberFormat="1" applyFont="1" applyFill="1" applyBorder="1" applyAlignment="1" applyProtection="1">
      <alignment horizontal="right"/>
    </xf>
    <xf numFmtId="167" fontId="14" fillId="3" borderId="0" xfId="1" applyNumberFormat="1" applyFont="1" applyFill="1" applyBorder="1" applyAlignment="1" applyProtection="1">
      <alignment horizontal="right"/>
    </xf>
    <xf numFmtId="17" fontId="18" fillId="2" borderId="0" xfId="0" applyNumberFormat="1" applyFont="1" applyFill="1" applyBorder="1" applyAlignment="1" applyProtection="1"/>
    <xf numFmtId="0" fontId="5" fillId="2" borderId="2" xfId="0" applyFont="1" applyFill="1" applyBorder="1" applyAlignment="1">
      <alignment horizontal="left"/>
    </xf>
    <xf numFmtId="169" fontId="14" fillId="3" borderId="2" xfId="1" applyNumberFormat="1" applyFont="1" applyFill="1" applyBorder="1" applyAlignment="1" applyProtection="1">
      <alignment horizontal="right"/>
    </xf>
    <xf numFmtId="167" fontId="14" fillId="2" borderId="2" xfId="1" applyNumberFormat="1" applyFont="1" applyFill="1" applyBorder="1" applyAlignment="1" applyProtection="1">
      <alignment horizontal="right"/>
    </xf>
    <xf numFmtId="167" fontId="14" fillId="3" borderId="2" xfId="1" applyNumberFormat="1" applyFont="1" applyFill="1" applyBorder="1" applyAlignment="1" applyProtection="1">
      <alignment horizontal="right"/>
    </xf>
    <xf numFmtId="0" fontId="9" fillId="2" borderId="0" xfId="0" applyFont="1" applyFill="1" applyAlignment="1">
      <alignment horizontal="left" wrapText="1"/>
    </xf>
    <xf numFmtId="169" fontId="5" fillId="2" borderId="0" xfId="0" applyNumberFormat="1" applyFont="1" applyFill="1"/>
    <xf numFmtId="49" fontId="5" fillId="2" borderId="0" xfId="0" applyNumberFormat="1" applyFont="1" applyFill="1"/>
    <xf numFmtId="0" fontId="9" fillId="2" borderId="0" xfId="0" applyFont="1" applyFill="1" applyAlignment="1"/>
    <xf numFmtId="3" fontId="11" fillId="4" borderId="1" xfId="0" applyNumberFormat="1" applyFont="1" applyFill="1" applyBorder="1" applyAlignment="1" applyProtection="1">
      <alignment horizontal="center" wrapText="1"/>
    </xf>
    <xf numFmtId="49" fontId="11" fillId="4" borderId="1" xfId="0" applyNumberFormat="1" applyFont="1" applyFill="1" applyBorder="1" applyAlignment="1" applyProtection="1">
      <alignment horizontal="center" wrapText="1"/>
    </xf>
    <xf numFmtId="3" fontId="6" fillId="4" borderId="0" xfId="0" applyNumberFormat="1" applyFont="1" applyFill="1" applyBorder="1" applyAlignment="1" applyProtection="1">
      <alignment horizontal="right"/>
    </xf>
    <xf numFmtId="49" fontId="6" fillId="4" borderId="0" xfId="0" applyNumberFormat="1" applyFont="1" applyFill="1" applyBorder="1" applyAlignment="1" applyProtection="1">
      <alignment horizontal="right"/>
    </xf>
    <xf numFmtId="168" fontId="6" fillId="4" borderId="0" xfId="0" applyNumberFormat="1" applyFont="1" applyFill="1" applyBorder="1" applyAlignment="1" applyProtection="1">
      <alignment horizontal="right"/>
    </xf>
    <xf numFmtId="17" fontId="14" fillId="2" borderId="2" xfId="0" applyNumberFormat="1" applyFont="1" applyFill="1" applyBorder="1" applyAlignment="1" applyProtection="1"/>
    <xf numFmtId="3" fontId="6" fillId="4" borderId="2" xfId="0" applyNumberFormat="1" applyFont="1" applyFill="1" applyBorder="1" applyAlignment="1" applyProtection="1">
      <alignment horizontal="right"/>
    </xf>
    <xf numFmtId="49" fontId="6" fillId="4" borderId="2" xfId="0" applyNumberFormat="1" applyFont="1" applyFill="1" applyBorder="1" applyAlignment="1" applyProtection="1">
      <alignment horizontal="right"/>
    </xf>
    <xf numFmtId="0" fontId="6" fillId="2" borderId="0" xfId="0" applyFont="1" applyFill="1" applyAlignment="1">
      <alignment vertical="top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wrapText="1"/>
    </xf>
    <xf numFmtId="3" fontId="6" fillId="2" borderId="0" xfId="0" applyNumberFormat="1" applyFont="1" applyFill="1" applyBorder="1" applyAlignment="1">
      <alignment horizontal="right"/>
    </xf>
    <xf numFmtId="168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/>
    <xf numFmtId="168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right"/>
    </xf>
    <xf numFmtId="0" fontId="5" fillId="2" borderId="2" xfId="0" quotePrefix="1" applyFont="1" applyFill="1" applyBorder="1"/>
    <xf numFmtId="3" fontId="6" fillId="2" borderId="2" xfId="0" applyNumberFormat="1" applyFont="1" applyFill="1" applyBorder="1"/>
    <xf numFmtId="168" fontId="6" fillId="2" borderId="2" xfId="0" applyNumberFormat="1" applyFont="1" applyFill="1" applyBorder="1"/>
    <xf numFmtId="0" fontId="5" fillId="2" borderId="0" xfId="0" quotePrefix="1" applyFont="1" applyFill="1" applyBorder="1"/>
    <xf numFmtId="0" fontId="17" fillId="2" borderId="0" xfId="0" quotePrefix="1" applyFont="1" applyFill="1" applyBorder="1" applyAlignment="1">
      <alignment horizontal="left" vertical="top"/>
    </xf>
    <xf numFmtId="0" fontId="5" fillId="2" borderId="0" xfId="0" applyFont="1" applyFill="1" applyBorder="1" applyAlignment="1">
      <alignment wrapText="1"/>
    </xf>
    <xf numFmtId="167" fontId="20" fillId="2" borderId="1" xfId="0" applyNumberFormat="1" applyFont="1" applyFill="1" applyBorder="1" applyAlignment="1">
      <alignment horizontal="center" wrapText="1"/>
    </xf>
    <xf numFmtId="17" fontId="5" fillId="2" borderId="2" xfId="0" quotePrefix="1" applyNumberFormat="1" applyFont="1" applyFill="1" applyBorder="1"/>
    <xf numFmtId="167" fontId="5" fillId="2" borderId="2" xfId="0" applyNumberFormat="1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center"/>
    </xf>
    <xf numFmtId="0" fontId="22" fillId="2" borderId="0" xfId="0" applyFont="1" applyFill="1"/>
    <xf numFmtId="0" fontId="0" fillId="2" borderId="0" xfId="0" applyFill="1"/>
    <xf numFmtId="0" fontId="9" fillId="2" borderId="0" xfId="0" applyFont="1" applyFill="1" applyBorder="1" applyAlignment="1">
      <alignment horizontal="left" vertical="top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17" fontId="14" fillId="2" borderId="0" xfId="4" quotePrefix="1" applyNumberFormat="1" applyFont="1" applyFill="1" applyBorder="1" applyAlignment="1" applyProtection="1">
      <alignment horizontal="right" vertical="center"/>
    </xf>
    <xf numFmtId="165" fontId="14" fillId="2" borderId="0" xfId="4" quotePrefix="1" applyNumberFormat="1" applyFont="1" applyFill="1" applyBorder="1" applyAlignment="1" applyProtection="1">
      <alignment vertical="center"/>
    </xf>
    <xf numFmtId="37" fontId="14" fillId="2" borderId="0" xfId="4" applyNumberFormat="1" applyFont="1" applyFill="1" applyBorder="1" applyAlignment="1" applyProtection="1">
      <alignment horizontal="right" vertical="center"/>
    </xf>
    <xf numFmtId="9" fontId="14" fillId="2" borderId="0" xfId="4" applyNumberFormat="1" applyFont="1" applyFill="1" applyBorder="1" applyAlignment="1" applyProtection="1">
      <alignment horizontal="right" vertical="center"/>
    </xf>
    <xf numFmtId="0" fontId="0" fillId="2" borderId="2" xfId="0" applyFill="1" applyBorder="1"/>
    <xf numFmtId="165" fontId="14" fillId="2" borderId="2" xfId="4" quotePrefix="1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>
      <alignment vertical="center"/>
    </xf>
    <xf numFmtId="165" fontId="14" fillId="2" borderId="2" xfId="4" applyNumberFormat="1" applyFont="1" applyFill="1" applyBorder="1" applyAlignment="1" applyProtection="1">
      <alignment horizontal="right" vertical="center"/>
    </xf>
    <xf numFmtId="0" fontId="23" fillId="2" borderId="0" xfId="0" applyFont="1" applyFill="1" applyAlignment="1">
      <alignment horizontal="right" vertical="top"/>
    </xf>
    <xf numFmtId="165" fontId="14" fillId="2" borderId="0" xfId="4" applyNumberFormat="1" applyFont="1" applyFill="1" applyBorder="1" applyAlignment="1" applyProtection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 wrapText="1"/>
    </xf>
    <xf numFmtId="170" fontId="14" fillId="2" borderId="0" xfId="4" applyNumberFormat="1" applyFont="1" applyFill="1" applyBorder="1" applyAlignment="1" applyProtection="1">
      <alignment horizontal="right" vertical="center"/>
    </xf>
    <xf numFmtId="0" fontId="23" fillId="2" borderId="0" xfId="0" applyFont="1" applyFill="1" applyBorder="1" applyAlignment="1">
      <alignment horizontal="left" vertical="top"/>
    </xf>
    <xf numFmtId="0" fontId="22" fillId="2" borderId="0" xfId="0" applyFont="1" applyFill="1" applyBorder="1"/>
    <xf numFmtId="0" fontId="9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5" fillId="2" borderId="0" xfId="0" applyNumberFormat="1" applyFont="1" applyFill="1"/>
    <xf numFmtId="0" fontId="22" fillId="0" borderId="0" xfId="0" applyFont="1"/>
    <xf numFmtId="0" fontId="0" fillId="0" borderId="0" xfId="0" applyAlignment="1">
      <alignment vertical="top"/>
    </xf>
    <xf numFmtId="17" fontId="0" fillId="0" borderId="0" xfId="0" quotePrefix="1" applyNumberFormat="1" applyAlignment="1">
      <alignment vertical="top"/>
    </xf>
    <xf numFmtId="9" fontId="0" fillId="0" borderId="0" xfId="0" applyNumberFormat="1" applyAlignment="1">
      <alignment vertical="top"/>
    </xf>
    <xf numFmtId="0" fontId="22" fillId="0" borderId="0" xfId="0" applyFont="1" applyAlignment="1">
      <alignment vertical="top"/>
    </xf>
    <xf numFmtId="17" fontId="22" fillId="0" borderId="0" xfId="0" applyNumberFormat="1" applyFont="1" applyAlignment="1">
      <alignment vertical="top"/>
    </xf>
    <xf numFmtId="17" fontId="0" fillId="0" borderId="0" xfId="0" quotePrefix="1" applyNumberFormat="1"/>
    <xf numFmtId="9" fontId="0" fillId="0" borderId="0" xfId="0" applyNumberFormat="1"/>
    <xf numFmtId="0" fontId="0" fillId="0" borderId="0" xfId="0" quotePrefix="1"/>
    <xf numFmtId="17" fontId="0" fillId="0" borderId="0" xfId="0" applyNumberFormat="1"/>
    <xf numFmtId="0" fontId="9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11" fillId="2" borderId="0" xfId="0" applyNumberFormat="1" applyFont="1" applyFill="1" applyBorder="1" applyAlignment="1" applyProtection="1">
      <alignment horizontal="center" wrapText="1"/>
    </xf>
    <xf numFmtId="0" fontId="11" fillId="3" borderId="0" xfId="0" applyNumberFormat="1" applyFont="1" applyFill="1" applyBorder="1" applyAlignment="1" applyProtection="1">
      <alignment horizontal="center" wrapText="1"/>
    </xf>
    <xf numFmtId="0" fontId="8" fillId="2" borderId="0" xfId="2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1" fillId="2" borderId="1" xfId="0" applyNumberFormat="1" applyFont="1" applyFill="1" applyBorder="1" applyAlignment="1" applyProtection="1">
      <alignment horizontal="center" wrapText="1"/>
    </xf>
    <xf numFmtId="0" fontId="11" fillId="2" borderId="1" xfId="0" applyNumberFormat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left" wrapText="1"/>
    </xf>
    <xf numFmtId="0" fontId="19" fillId="2" borderId="1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center"/>
    </xf>
    <xf numFmtId="0" fontId="19" fillId="2" borderId="0" xfId="0" applyNumberFormat="1" applyFont="1" applyFill="1" applyBorder="1" applyAlignment="1" applyProtection="1">
      <alignment horizontal="center" wrapText="1"/>
    </xf>
    <xf numFmtId="0" fontId="7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1" fillId="4" borderId="1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wrapText="1"/>
    </xf>
    <xf numFmtId="0" fontId="5" fillId="2" borderId="0" xfId="0" applyNumberFormat="1" applyFont="1" applyFill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6" fillId="2" borderId="0" xfId="0" applyNumberFormat="1" applyFont="1" applyFill="1" applyAlignment="1">
      <alignment horizontal="left" vertical="top" wrapText="1"/>
    </xf>
    <xf numFmtId="0" fontId="8" fillId="2" borderId="0" xfId="2" applyFont="1" applyFill="1" applyAlignment="1">
      <alignment horizontal="left"/>
    </xf>
  </cellXfs>
  <cellStyles count="5">
    <cellStyle name="Comma" xfId="1" builtinId="3"/>
    <cellStyle name="Comma 2" xfId="4" xr:uid="{3A566DF3-8866-4CA5-B8A8-559F5BDEFE61}"/>
    <cellStyle name="Comma 3" xfId="3" xr:uid="{1E19E895-0392-43CC-B246-3A3039CCE56F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219409282700423E-2"/>
          <c:y val="2.3419203747072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[0]!TransactionLabel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00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[0]!ChartDataMonths</c:f>
              <c:strCache>
                <c:ptCount val="18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Gorff 18</c:v>
                </c:pt>
                <c:pt idx="4">
                  <c:v>Awst 18</c:v>
                </c:pt>
                <c:pt idx="5">
                  <c:v>Medi 18</c:v>
                </c:pt>
                <c:pt idx="6">
                  <c:v>Hyd 18</c:v>
                </c:pt>
                <c:pt idx="7">
                  <c:v>Tach 18</c:v>
                </c:pt>
                <c:pt idx="8">
                  <c:v>Rhag 18</c:v>
                </c:pt>
                <c:pt idx="9">
                  <c:v>Ion 19</c:v>
                </c:pt>
                <c:pt idx="10">
                  <c:v>Chwef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</c:v>
                </c:pt>
                <c:pt idx="15">
                  <c:v>Gorff 19</c:v>
                </c:pt>
                <c:pt idx="16">
                  <c:v>Awst 19</c:v>
                </c:pt>
                <c:pt idx="17">
                  <c:v>Medi 19</c:v>
                </c:pt>
              </c:strCache>
            </c:strRef>
          </c:cat>
          <c:val>
            <c:numRef>
              <c:f>[0]!ChartDataTransactions</c:f>
              <c:numCache>
                <c:formatCode>0%</c:formatCode>
                <c:ptCount val="18"/>
                <c:pt idx="0">
                  <c:v>0.10434120335110442</c:v>
                </c:pt>
                <c:pt idx="1">
                  <c:v>7.1524966261808265E-2</c:v>
                </c:pt>
                <c:pt idx="2">
                  <c:v>5.8892815076560634E-2</c:v>
                </c:pt>
                <c:pt idx="3">
                  <c:v>7.548701298701288E-2</c:v>
                </c:pt>
                <c:pt idx="4">
                  <c:v>5.1069093479413352E-2</c:v>
                </c:pt>
                <c:pt idx="5">
                  <c:v>3.9883065358112368E-2</c:v>
                </c:pt>
                <c:pt idx="6">
                  <c:v>2.8943029858948588E-2</c:v>
                </c:pt>
                <c:pt idx="7">
                  <c:v>3.4675431388660582E-2</c:v>
                </c:pt>
                <c:pt idx="8">
                  <c:v>1.3067015120403314E-2</c:v>
                </c:pt>
                <c:pt idx="9">
                  <c:v>2.5660764690787818E-2</c:v>
                </c:pt>
                <c:pt idx="10">
                  <c:v>1.2983947119924455E-2</c:v>
                </c:pt>
                <c:pt idx="11">
                  <c:v>3.0222585256279411E-2</c:v>
                </c:pt>
                <c:pt idx="12">
                  <c:v>1.4848143982002293E-2</c:v>
                </c:pt>
                <c:pt idx="13">
                  <c:v>1.8387553041018467E-2</c:v>
                </c:pt>
                <c:pt idx="14">
                  <c:v>3.2617504051863921E-2</c:v>
                </c:pt>
                <c:pt idx="15">
                  <c:v>1.2168543407192089E-2</c:v>
                </c:pt>
                <c:pt idx="16">
                  <c:v>2.6784109293546576E-2</c:v>
                </c:pt>
                <c:pt idx="17">
                  <c:v>1.1850681414181219E-2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3-4872-87ED-40C65D5E6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5430544"/>
        <c:axId val="785429232"/>
      </c:barChart>
      <c:catAx>
        <c:axId val="785430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5429232"/>
        <c:crosses val="autoZero"/>
        <c:auto val="1"/>
        <c:lblAlgn val="ctr"/>
        <c:lblOffset val="100"/>
        <c:noMultiLvlLbl val="0"/>
      </c:catAx>
      <c:valAx>
        <c:axId val="785429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543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8209461622175283E-2"/>
          <c:y val="3.5294117647058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[0]!TaxDueLabel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D6D4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[0]!ChartDataMonths</c:f>
              <c:strCache>
                <c:ptCount val="18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Gorff 18</c:v>
                </c:pt>
                <c:pt idx="4">
                  <c:v>Awst 18</c:v>
                </c:pt>
                <c:pt idx="5">
                  <c:v>Medi 18</c:v>
                </c:pt>
                <c:pt idx="6">
                  <c:v>Hyd 18</c:v>
                </c:pt>
                <c:pt idx="7">
                  <c:v>Tach 18</c:v>
                </c:pt>
                <c:pt idx="8">
                  <c:v>Rhag 18</c:v>
                </c:pt>
                <c:pt idx="9">
                  <c:v>Ion 19</c:v>
                </c:pt>
                <c:pt idx="10">
                  <c:v>Chwef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</c:v>
                </c:pt>
                <c:pt idx="15">
                  <c:v>Gorff 19</c:v>
                </c:pt>
                <c:pt idx="16">
                  <c:v>Awst 19</c:v>
                </c:pt>
                <c:pt idx="17">
                  <c:v>Medi 19</c:v>
                </c:pt>
              </c:strCache>
            </c:strRef>
          </c:cat>
          <c:val>
            <c:numRef>
              <c:f>[0]!ChartDataTaxDue</c:f>
              <c:numCache>
                <c:formatCode>0%</c:formatCode>
                <c:ptCount val="18"/>
                <c:pt idx="0">
                  <c:v>0.29743166531229215</c:v>
                </c:pt>
                <c:pt idx="1">
                  <c:v>6.182327536697918E-2</c:v>
                </c:pt>
                <c:pt idx="2">
                  <c:v>9.1373040987763998E-2</c:v>
                </c:pt>
                <c:pt idx="3">
                  <c:v>0.12200618980660694</c:v>
                </c:pt>
                <c:pt idx="4">
                  <c:v>5.1864099472532788E-2</c:v>
                </c:pt>
                <c:pt idx="5">
                  <c:v>2.7122760507440002E-2</c:v>
                </c:pt>
                <c:pt idx="6">
                  <c:v>2.4266184728858997E-2</c:v>
                </c:pt>
                <c:pt idx="7">
                  <c:v>2.749829492502287E-2</c:v>
                </c:pt>
                <c:pt idx="8">
                  <c:v>4.5113452542320243E-3</c:v>
                </c:pt>
                <c:pt idx="9">
                  <c:v>2.4766746845294563E-2</c:v>
                </c:pt>
                <c:pt idx="10">
                  <c:v>3.5711167517317621E-2</c:v>
                </c:pt>
                <c:pt idx="11">
                  <c:v>1.8017156287696512E-2</c:v>
                </c:pt>
                <c:pt idx="12">
                  <c:v>-3.0852339609937274E-2</c:v>
                </c:pt>
                <c:pt idx="13">
                  <c:v>1.5440735983392351E-2</c:v>
                </c:pt>
                <c:pt idx="14">
                  <c:v>8.9102346982946612E-2</c:v>
                </c:pt>
                <c:pt idx="15">
                  <c:v>1.1441159094722098E-2</c:v>
                </c:pt>
                <c:pt idx="16">
                  <c:v>3.1490990616660053E-2</c:v>
                </c:pt>
                <c:pt idx="17">
                  <c:v>0.15841685805045413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0-4324-813E-C3FE39EEC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5430544"/>
        <c:axId val="785429232"/>
      </c:barChart>
      <c:catAx>
        <c:axId val="785430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5429232"/>
        <c:crosses val="autoZero"/>
        <c:auto val="1"/>
        <c:lblAlgn val="ctr"/>
        <c:lblOffset val="1000"/>
        <c:noMultiLvlLbl val="0"/>
      </c:catAx>
      <c:valAx>
        <c:axId val="785429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543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4851400</xdr:colOff>
      <xdr:row>13</xdr:row>
      <xdr:rowOff>47965</xdr:rowOff>
    </xdr:from>
    <xdr:to>
      <xdr:col>1</xdr:col>
      <xdr:colOff>5631180</xdr:colOff>
      <xdr:row>15</xdr:row>
      <xdr:rowOff>154231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E6B2D8C-C121-4853-AA67-4F9DF89D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108700" y="2448265"/>
          <a:ext cx="779780" cy="441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4</xdr:col>
      <xdr:colOff>571500</xdr:colOff>
      <xdr:row>18</xdr:row>
      <xdr:rowOff>365760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769EC2-5B21-4D47-8517-3719A7314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2</xdr:row>
      <xdr:rowOff>45720</xdr:rowOff>
    </xdr:from>
    <xdr:to>
      <xdr:col>10</xdr:col>
      <xdr:colOff>464820</xdr:colOff>
      <xdr:row>18</xdr:row>
      <xdr:rowOff>358140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3FA5B0-1C1D-43A7-8B46-311AF127C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.wales/land-transaction-tax-statistic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3A52-EFA9-4F60-982B-542E40CCA2CF}">
  <sheetPr codeName="Sheet1"/>
  <dimension ref="A1:P38"/>
  <sheetViews>
    <sheetView tabSelected="1" zoomScaleNormal="100" workbookViewId="0">
      <pane ySplit="18" topLeftCell="A19" activePane="bottomLeft" state="frozen"/>
      <selection activeCell="B6" sqref="B6"/>
      <selection pane="bottomLeft" sqref="A1:B1"/>
    </sheetView>
  </sheetViews>
  <sheetFormatPr defaultColWidth="0" defaultRowHeight="13.2" x14ac:dyDescent="0.25"/>
  <cols>
    <col min="1" max="1" width="11.21875" style="18" customWidth="1"/>
    <col min="2" max="2" width="125.5546875" style="6" customWidth="1"/>
    <col min="3" max="3" width="18.6640625" style="6" customWidth="1"/>
    <col min="4" max="4" width="13.77734375" style="6" bestFit="1" customWidth="1"/>
    <col min="5" max="5" width="8.88671875" style="6" customWidth="1"/>
    <col min="6" max="7" width="8.88671875" style="6" hidden="1" customWidth="1"/>
    <col min="8" max="8" width="12.109375" style="6" hidden="1" customWidth="1"/>
    <col min="9" max="9" width="12.88671875" style="6" hidden="1" customWidth="1"/>
    <col min="10" max="10" width="0" style="6" hidden="1" customWidth="1"/>
    <col min="11" max="12" width="8.88671875" style="6" hidden="1" customWidth="1"/>
    <col min="13" max="13" width="12.109375" style="6" hidden="1" customWidth="1"/>
    <col min="14" max="14" width="12.88671875" style="6" hidden="1" customWidth="1"/>
    <col min="15" max="16" width="0" style="6" hidden="1" customWidth="1"/>
    <col min="17" max="16384" width="8.88671875" style="6" hidden="1"/>
  </cols>
  <sheetData>
    <row r="1" spans="1:10" s="3" customFormat="1" ht="17.399999999999999" customHeight="1" x14ac:dyDescent="0.25">
      <c r="A1" s="171" t="s">
        <v>1</v>
      </c>
      <c r="B1" s="171"/>
      <c r="C1" s="1"/>
      <c r="D1" s="1"/>
      <c r="E1" s="1"/>
      <c r="F1" s="1"/>
      <c r="G1" s="1"/>
      <c r="H1" s="1"/>
      <c r="I1" s="1"/>
      <c r="J1" s="2"/>
    </row>
    <row r="3" spans="1:10" s="7" customForma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7" customFormat="1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4"/>
      <c r="B5" s="8"/>
      <c r="C5" s="8"/>
      <c r="D5" s="8"/>
      <c r="E5" s="8"/>
      <c r="F5" s="8"/>
      <c r="G5" s="8"/>
      <c r="H5" s="8"/>
      <c r="I5" s="8"/>
      <c r="J5" s="8"/>
    </row>
    <row r="6" spans="1:10" ht="26.4" customHeight="1" x14ac:dyDescent="0.25">
      <c r="A6" s="172" t="s">
        <v>4</v>
      </c>
      <c r="B6" s="172"/>
      <c r="C6" s="8"/>
      <c r="D6" s="8"/>
      <c r="E6" s="8"/>
      <c r="F6" s="8"/>
      <c r="G6" s="8"/>
      <c r="H6" s="8"/>
      <c r="I6" s="8"/>
      <c r="J6" s="8"/>
    </row>
    <row r="7" spans="1:10" x14ac:dyDescent="0.25">
      <c r="A7" s="4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9" t="s">
        <v>5</v>
      </c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10" t="s">
        <v>0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4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4" t="s">
        <v>6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4" t="s">
        <v>7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4" t="s">
        <v>8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11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4" t="s">
        <v>9</v>
      </c>
      <c r="B15" s="8"/>
      <c r="C15" s="8"/>
      <c r="D15" s="8"/>
      <c r="E15" s="8"/>
      <c r="F15" s="8"/>
      <c r="G15" s="8"/>
      <c r="H15" s="8"/>
      <c r="I15" s="8"/>
      <c r="J15" s="8"/>
    </row>
    <row r="17" spans="1:12" x14ac:dyDescent="0.25">
      <c r="A17" s="13" t="s">
        <v>10</v>
      </c>
      <c r="B17" s="8"/>
      <c r="C17" s="8"/>
      <c r="D17" s="8"/>
      <c r="E17" s="8"/>
      <c r="F17" s="8"/>
      <c r="G17" s="8"/>
      <c r="H17" s="14"/>
      <c r="I17" s="14"/>
      <c r="J17" s="14"/>
    </row>
    <row r="18" spans="1:12" x14ac:dyDescent="0.25">
      <c r="A18" s="15"/>
      <c r="B18" s="8"/>
      <c r="C18" s="8"/>
      <c r="D18" s="8"/>
      <c r="E18" s="8"/>
      <c r="F18" s="8"/>
      <c r="G18" s="8"/>
      <c r="H18" s="14"/>
      <c r="I18" s="14"/>
      <c r="J18" s="14"/>
    </row>
    <row r="19" spans="1:12" x14ac:dyDescent="0.25">
      <c r="A19" s="16" t="s">
        <v>11</v>
      </c>
      <c r="B19" s="8"/>
      <c r="C19" s="8"/>
      <c r="D19" s="8"/>
      <c r="E19" s="8"/>
      <c r="F19" s="8"/>
      <c r="G19" s="8"/>
      <c r="H19" s="14"/>
      <c r="I19" s="14"/>
      <c r="J19" s="14"/>
    </row>
    <row r="20" spans="1:12" x14ac:dyDescent="0.25">
      <c r="A20" s="16"/>
      <c r="B20" s="8"/>
      <c r="C20" s="8"/>
      <c r="D20" s="8"/>
      <c r="E20" s="8"/>
      <c r="F20" s="8"/>
      <c r="G20" s="8"/>
      <c r="H20" s="14"/>
      <c r="I20" s="14"/>
      <c r="J20" s="14"/>
    </row>
    <row r="21" spans="1:12" x14ac:dyDescent="0.25">
      <c r="A21" s="17" t="s">
        <v>12</v>
      </c>
      <c r="B21" s="8" t="s">
        <v>13</v>
      </c>
      <c r="C21" s="8"/>
      <c r="D21" s="8"/>
      <c r="E21" s="8"/>
      <c r="F21" s="8"/>
      <c r="G21" s="8"/>
      <c r="H21" s="14"/>
      <c r="I21" s="14"/>
      <c r="J21" s="14"/>
    </row>
    <row r="22" spans="1:12" x14ac:dyDescent="0.25">
      <c r="A22" s="17" t="s">
        <v>14</v>
      </c>
      <c r="B22" s="8" t="s">
        <v>15</v>
      </c>
      <c r="C22" s="8"/>
      <c r="D22" s="8"/>
      <c r="E22" s="8"/>
      <c r="F22" s="8"/>
      <c r="G22" s="8"/>
      <c r="H22" s="14"/>
      <c r="I22" s="14"/>
      <c r="J22" s="14"/>
    </row>
    <row r="23" spans="1:12" x14ac:dyDescent="0.25">
      <c r="A23" s="17" t="s">
        <v>16</v>
      </c>
      <c r="B23" s="8" t="s">
        <v>17</v>
      </c>
      <c r="C23" s="8"/>
      <c r="D23" s="8"/>
      <c r="E23" s="8"/>
      <c r="F23" s="8"/>
      <c r="G23" s="8"/>
      <c r="H23" s="14"/>
      <c r="I23" s="14"/>
      <c r="J23" s="14"/>
    </row>
    <row r="24" spans="1:12" x14ac:dyDescent="0.25">
      <c r="A24" s="17" t="s">
        <v>18</v>
      </c>
      <c r="B24" s="8" t="s">
        <v>19</v>
      </c>
      <c r="C24" s="8"/>
      <c r="D24" s="8"/>
      <c r="E24" s="8"/>
      <c r="F24" s="8"/>
      <c r="G24" s="8"/>
      <c r="H24" s="14"/>
      <c r="I24" s="14"/>
      <c r="J24" s="14"/>
    </row>
    <row r="25" spans="1:12" x14ac:dyDescent="0.25">
      <c r="A25" s="17" t="s">
        <v>20</v>
      </c>
      <c r="B25" s="8" t="s">
        <v>21</v>
      </c>
      <c r="C25" s="8"/>
      <c r="D25" s="8"/>
      <c r="E25" s="8"/>
      <c r="F25" s="8"/>
      <c r="G25" s="8"/>
      <c r="H25" s="14"/>
      <c r="I25" s="14"/>
      <c r="J25" s="14"/>
    </row>
    <row r="26" spans="1:12" x14ac:dyDescent="0.25">
      <c r="A26" s="17" t="s">
        <v>22</v>
      </c>
      <c r="B26" s="8" t="s">
        <v>23</v>
      </c>
      <c r="C26" s="8"/>
      <c r="D26" s="8"/>
      <c r="E26" s="8"/>
      <c r="F26" s="8"/>
      <c r="G26" s="8"/>
      <c r="H26" s="14"/>
      <c r="I26" s="14"/>
      <c r="J26" s="14"/>
    </row>
    <row r="27" spans="1:12" x14ac:dyDescent="0.25">
      <c r="A27" s="17" t="s">
        <v>24</v>
      </c>
      <c r="B27" s="8" t="s">
        <v>25</v>
      </c>
      <c r="C27" s="8"/>
      <c r="D27" s="8"/>
      <c r="E27" s="8"/>
      <c r="F27" s="8"/>
      <c r="G27" s="8"/>
      <c r="H27" s="14"/>
      <c r="I27" s="14"/>
      <c r="J27" s="14"/>
    </row>
    <row r="28" spans="1:12" x14ac:dyDescent="0.25">
      <c r="A28" s="17" t="s">
        <v>26</v>
      </c>
      <c r="B28" s="8" t="s">
        <v>27</v>
      </c>
      <c r="C28" s="8"/>
      <c r="D28" s="8"/>
      <c r="E28" s="8"/>
      <c r="F28" s="8"/>
      <c r="G28" s="8"/>
      <c r="H28" s="14"/>
      <c r="I28" s="14"/>
      <c r="J28" s="14"/>
    </row>
    <row r="29" spans="1:12" x14ac:dyDescent="0.25">
      <c r="A29" s="15"/>
      <c r="B29" s="8"/>
      <c r="C29" s="8"/>
      <c r="D29" s="8"/>
      <c r="E29" s="8"/>
      <c r="F29" s="8"/>
      <c r="G29" s="8"/>
      <c r="H29" s="14"/>
      <c r="I29" s="14"/>
      <c r="J29" s="14"/>
    </row>
    <row r="30" spans="1:12" x14ac:dyDescent="0.25">
      <c r="A30" s="173" t="s">
        <v>191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2"/>
    </row>
    <row r="31" spans="1:1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5">
      <c r="A32" s="14" t="s">
        <v>192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5">
      <c r="A33" s="17" t="s">
        <v>193</v>
      </c>
      <c r="B33" s="18" t="s">
        <v>194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5">
      <c r="A35" s="14" t="s">
        <v>195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17" t="s">
        <v>196</v>
      </c>
      <c r="B36" s="6" t="s">
        <v>197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1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A38" s="17" t="s">
        <v>198</v>
      </c>
      <c r="B38" s="8" t="s">
        <v>199</v>
      </c>
      <c r="C38" s="8"/>
      <c r="D38" s="8"/>
      <c r="E38" s="8"/>
      <c r="F38" s="8"/>
      <c r="G38" s="8"/>
      <c r="H38" s="8"/>
      <c r="I38" s="8"/>
      <c r="J38" s="8"/>
      <c r="K38" s="8"/>
      <c r="L38" s="8"/>
    </row>
  </sheetData>
  <mergeCells count="3">
    <mergeCell ref="A1:B1"/>
    <mergeCell ref="A6:B6"/>
    <mergeCell ref="A30:K30"/>
  </mergeCells>
  <hyperlinks>
    <hyperlink ref="A9" r:id="rId1" xr:uid="{5DF54DCB-788E-4A63-985D-7049EEF02A6D}"/>
    <hyperlink ref="A21" location="Table1" display="Table1" xr:uid="{3F4715B8-576F-48F3-8B69-530D5AF10D91}"/>
    <hyperlink ref="A22:A28" location="Table1" display="Table 1" xr:uid="{A6FD18CC-DA3C-47CB-B0B9-1F60EDE7A7B9}"/>
    <hyperlink ref="A22" location="Table2" display="Table2" xr:uid="{9CF4EC2B-368B-4D1D-B064-14E51F9794B5}"/>
    <hyperlink ref="A23" location="Table3" display="Table3" xr:uid="{8728C36B-45F1-49D8-AFF5-0646107FE1C4}"/>
    <hyperlink ref="A24" location="Table4" display="Table4" xr:uid="{13720342-2FD6-4054-A0D4-AD4FA08EC862}"/>
    <hyperlink ref="A25" location="Table5" display="Table5" xr:uid="{4AFE168C-A128-4334-88D2-CC28B84F1D56}"/>
    <hyperlink ref="A26" location="Table6" display="Table6" xr:uid="{6FA3AFB5-5993-4315-9746-BA9881B9AA63}"/>
    <hyperlink ref="A27" location="Table6a" display="Table6a" xr:uid="{F8D8565A-47AD-4340-A3F6-5ED01FF4FB44}"/>
    <hyperlink ref="A28" location="Table7" display="Table7" xr:uid="{94AF5D77-22C8-42EE-A802-5E09CF383E05}"/>
    <hyperlink ref="A33" location="TableCTO" display="TableCTO" xr:uid="{E2C5C92C-580C-4C6D-9D51-CFF27907CE9B}"/>
    <hyperlink ref="A38" location="SiartA1!A1" display="Siart 1" xr:uid="{65143AC2-1040-4C70-B58B-6FD3A5A34A67}"/>
    <hyperlink ref="A36" location="TableDTO" display="TableDTO" xr:uid="{A12DF746-64B2-48EE-8C3E-B46146C73B08}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CAC0-EE9E-4814-AE8E-4A22D7C7B1CC}">
  <dimension ref="A1:Y107"/>
  <sheetViews>
    <sheetView workbookViewId="0">
      <selection sqref="A1:D1"/>
    </sheetView>
  </sheetViews>
  <sheetFormatPr defaultColWidth="0" defaultRowHeight="14.4" x14ac:dyDescent="0.3"/>
  <cols>
    <col min="1" max="1" width="3.21875" style="139" customWidth="1"/>
    <col min="2" max="2" width="10.44140625" style="139" customWidth="1"/>
    <col min="3" max="3" width="2" style="139" customWidth="1"/>
    <col min="4" max="5" width="10.77734375" style="139" bestFit="1" customWidth="1"/>
    <col min="6" max="6" width="11.21875" style="139" bestFit="1" customWidth="1"/>
    <col min="7" max="7" width="13.5546875" style="139" bestFit="1" customWidth="1"/>
    <col min="8" max="8" width="16.44140625" style="139" customWidth="1"/>
    <col min="9" max="11" width="8.88671875" style="138" customWidth="1"/>
    <col min="12" max="18" width="0" style="138" hidden="1" customWidth="1"/>
    <col min="19" max="25" width="0" style="139" hidden="1" customWidth="1"/>
    <col min="26" max="16384" width="8.88671875" style="139" hidden="1"/>
  </cols>
  <sheetData>
    <row r="1" spans="1:18" x14ac:dyDescent="0.3">
      <c r="A1" s="206" t="s">
        <v>32</v>
      </c>
      <c r="B1" s="206"/>
      <c r="C1" s="206"/>
      <c r="D1" s="206"/>
      <c r="E1" s="21"/>
      <c r="F1" s="21"/>
      <c r="G1" s="21"/>
      <c r="H1" s="21"/>
    </row>
    <row r="2" spans="1:18" s="6" customFormat="1" ht="14.4" customHeight="1" x14ac:dyDescent="0.25">
      <c r="A2" s="197" t="s">
        <v>200</v>
      </c>
      <c r="B2" s="197"/>
      <c r="C2" s="197"/>
      <c r="D2" s="197"/>
      <c r="E2" s="197"/>
      <c r="F2" s="197"/>
      <c r="G2" s="197"/>
      <c r="H2" s="197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6" customFormat="1" ht="13.2" x14ac:dyDescent="0.25">
      <c r="B3" s="140"/>
      <c r="C3" s="140"/>
      <c r="D3" s="140"/>
      <c r="E3" s="140"/>
      <c r="F3" s="140"/>
      <c r="G3" s="140"/>
      <c r="H3" s="140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7.399999999999999" customHeight="1" x14ac:dyDescent="0.55000000000000004">
      <c r="A4" s="179" t="s">
        <v>201</v>
      </c>
      <c r="B4" s="179"/>
      <c r="C4" s="179"/>
      <c r="D4" s="179" t="s">
        <v>202</v>
      </c>
      <c r="E4" s="179"/>
      <c r="F4" s="179"/>
      <c r="G4" s="179" t="s">
        <v>203</v>
      </c>
      <c r="H4" s="179"/>
    </row>
    <row r="5" spans="1:18" ht="16.8" customHeight="1" x14ac:dyDescent="0.3">
      <c r="A5" s="175"/>
      <c r="B5" s="175"/>
      <c r="C5" s="175"/>
      <c r="D5" s="141" t="s">
        <v>204</v>
      </c>
      <c r="E5" s="141" t="s">
        <v>205</v>
      </c>
      <c r="F5" s="141" t="s">
        <v>206</v>
      </c>
      <c r="G5" s="141" t="s">
        <v>207</v>
      </c>
      <c r="H5" s="141" t="s">
        <v>208</v>
      </c>
    </row>
    <row r="6" spans="1:18" x14ac:dyDescent="0.3">
      <c r="B6" s="142" t="s">
        <v>209</v>
      </c>
      <c r="C6" s="143"/>
      <c r="D6" s="144">
        <v>3940</v>
      </c>
      <c r="E6" s="144">
        <v>4350</v>
      </c>
      <c r="F6" s="144">
        <v>4370</v>
      </c>
      <c r="G6" s="145">
        <v>0.10434120335110442</v>
      </c>
      <c r="H6" s="145">
        <v>3.9080459770115539E-3</v>
      </c>
    </row>
    <row r="7" spans="1:18" x14ac:dyDescent="0.3">
      <c r="B7" s="142" t="s">
        <v>210</v>
      </c>
      <c r="C7" s="143"/>
      <c r="D7" s="144">
        <v>4450</v>
      </c>
      <c r="E7" s="144">
        <v>4760</v>
      </c>
      <c r="F7" s="144">
        <v>4790</v>
      </c>
      <c r="G7" s="145">
        <v>7.1524966261808265E-2</v>
      </c>
      <c r="H7" s="145">
        <v>4.6179680940385825E-3</v>
      </c>
    </row>
    <row r="8" spans="1:18" x14ac:dyDescent="0.3">
      <c r="B8" s="142" t="s">
        <v>211</v>
      </c>
      <c r="C8" s="143"/>
      <c r="D8" s="144">
        <v>5090</v>
      </c>
      <c r="E8" s="144">
        <v>5390</v>
      </c>
      <c r="F8" s="144">
        <v>5420</v>
      </c>
      <c r="G8" s="145">
        <v>5.8892815076560634E-2</v>
      </c>
      <c r="H8" s="145">
        <v>5.5617352614014681E-3</v>
      </c>
    </row>
    <row r="9" spans="1:18" x14ac:dyDescent="0.3">
      <c r="B9" s="142" t="s">
        <v>212</v>
      </c>
      <c r="C9" s="143"/>
      <c r="D9" s="144">
        <v>4930</v>
      </c>
      <c r="E9" s="144">
        <v>5300</v>
      </c>
      <c r="F9" s="144">
        <v>5310</v>
      </c>
      <c r="G9" s="145">
        <v>7.548701298701288E-2</v>
      </c>
      <c r="H9" s="145">
        <v>2.2641509433962703E-3</v>
      </c>
    </row>
    <row r="10" spans="1:18" x14ac:dyDescent="0.3">
      <c r="B10" s="142" t="s">
        <v>213</v>
      </c>
      <c r="C10" s="143"/>
      <c r="D10" s="144">
        <v>5660</v>
      </c>
      <c r="E10" s="144">
        <v>5950</v>
      </c>
      <c r="F10" s="144">
        <v>5970</v>
      </c>
      <c r="G10" s="145">
        <v>5.1069093479413352E-2</v>
      </c>
      <c r="H10" s="145">
        <v>3.3624747814391398E-3</v>
      </c>
    </row>
    <row r="11" spans="1:18" x14ac:dyDescent="0.3">
      <c r="B11" s="142" t="s">
        <v>214</v>
      </c>
      <c r="C11" s="143"/>
      <c r="D11" s="144">
        <v>4790</v>
      </c>
      <c r="E11" s="144">
        <v>4980</v>
      </c>
      <c r="F11" s="144">
        <v>4990</v>
      </c>
      <c r="G11" s="145">
        <v>3.9883065358112368E-2</v>
      </c>
      <c r="H11" s="145">
        <v>2.8112449799195804E-3</v>
      </c>
    </row>
    <row r="12" spans="1:18" x14ac:dyDescent="0.3">
      <c r="B12" s="142" t="s">
        <v>215</v>
      </c>
      <c r="C12" s="143"/>
      <c r="D12" s="144">
        <v>5460</v>
      </c>
      <c r="E12" s="144">
        <v>5620</v>
      </c>
      <c r="F12" s="144">
        <v>5630</v>
      </c>
      <c r="G12" s="145">
        <v>2.8943029858948588E-2</v>
      </c>
      <c r="H12" s="145">
        <v>1.7803097739006457E-3</v>
      </c>
    </row>
    <row r="13" spans="1:18" x14ac:dyDescent="0.3">
      <c r="B13" s="142" t="s">
        <v>216</v>
      </c>
      <c r="C13" s="143"/>
      <c r="D13" s="144">
        <v>6090</v>
      </c>
      <c r="E13" s="144">
        <v>6300</v>
      </c>
      <c r="F13" s="144">
        <v>6320</v>
      </c>
      <c r="G13" s="145">
        <v>3.4675431388660582E-2</v>
      </c>
      <c r="H13" s="145">
        <v>3.6531130876746865E-3</v>
      </c>
    </row>
    <row r="14" spans="1:18" x14ac:dyDescent="0.3">
      <c r="B14" s="142" t="s">
        <v>217</v>
      </c>
      <c r="C14" s="143"/>
      <c r="D14" s="144">
        <v>5360</v>
      </c>
      <c r="E14" s="144">
        <v>5430</v>
      </c>
      <c r="F14" s="144">
        <v>5440</v>
      </c>
      <c r="G14" s="145">
        <v>1.3067015120403314E-2</v>
      </c>
      <c r="H14" s="145">
        <v>1.4741109268472385E-3</v>
      </c>
    </row>
    <row r="15" spans="1:18" x14ac:dyDescent="0.3">
      <c r="B15" s="142" t="s">
        <v>218</v>
      </c>
      <c r="C15" s="143"/>
      <c r="D15" s="144">
        <v>3900</v>
      </c>
      <c r="E15" s="144">
        <v>4000</v>
      </c>
      <c r="F15" s="144">
        <v>4010</v>
      </c>
      <c r="G15" s="145">
        <v>2.5660764690787818E-2</v>
      </c>
      <c r="H15" s="145">
        <v>2.2516887665748886E-3</v>
      </c>
    </row>
    <row r="16" spans="1:18" x14ac:dyDescent="0.3">
      <c r="B16" s="142" t="s">
        <v>219</v>
      </c>
      <c r="C16" s="143"/>
      <c r="D16" s="144">
        <v>4240</v>
      </c>
      <c r="E16" s="144">
        <v>4290</v>
      </c>
      <c r="F16" s="144">
        <v>4300</v>
      </c>
      <c r="G16" s="145">
        <v>1.2983947119924455E-2</v>
      </c>
      <c r="H16" s="145">
        <v>2.5635050104870771E-3</v>
      </c>
    </row>
    <row r="17" spans="1:18" x14ac:dyDescent="0.3">
      <c r="B17" s="142" t="s">
        <v>220</v>
      </c>
      <c r="C17" s="137"/>
      <c r="D17" s="144">
        <v>4900</v>
      </c>
      <c r="E17" s="144">
        <v>5050</v>
      </c>
      <c r="F17" s="144">
        <v>5050</v>
      </c>
      <c r="G17" s="145">
        <v>3.0222585256279411E-2</v>
      </c>
      <c r="H17" s="145">
        <v>0</v>
      </c>
    </row>
    <row r="18" spans="1:18" x14ac:dyDescent="0.3">
      <c r="B18" s="142" t="s">
        <v>221</v>
      </c>
      <c r="C18" s="137"/>
      <c r="D18" s="144">
        <v>4450</v>
      </c>
      <c r="E18" s="144">
        <v>4510</v>
      </c>
      <c r="F18" s="144">
        <v>4520</v>
      </c>
      <c r="G18" s="145">
        <v>1.4848143982002293E-2</v>
      </c>
      <c r="H18" s="145">
        <v>2.8818443804035088E-3</v>
      </c>
    </row>
    <row r="19" spans="1:18" x14ac:dyDescent="0.3">
      <c r="B19" s="142" t="s">
        <v>222</v>
      </c>
      <c r="C19" s="137"/>
      <c r="D19" s="144">
        <v>4950</v>
      </c>
      <c r="E19" s="144">
        <v>5040</v>
      </c>
      <c r="F19" s="144">
        <v>5050</v>
      </c>
      <c r="G19" s="145">
        <v>1.8387553041018467E-2</v>
      </c>
      <c r="H19" s="145">
        <v>1.5873015873015817E-3</v>
      </c>
    </row>
    <row r="20" spans="1:18" x14ac:dyDescent="0.3">
      <c r="B20" s="142" t="s">
        <v>223</v>
      </c>
      <c r="C20" s="137"/>
      <c r="D20" s="144">
        <v>4940</v>
      </c>
      <c r="E20" s="144">
        <v>5100</v>
      </c>
      <c r="F20" s="144">
        <v>5110</v>
      </c>
      <c r="G20" s="145">
        <v>3.2617504051863921E-2</v>
      </c>
      <c r="H20" s="145">
        <v>1.5695507161075373E-3</v>
      </c>
    </row>
    <row r="21" spans="1:18" x14ac:dyDescent="0.3">
      <c r="B21" s="142" t="s">
        <v>224</v>
      </c>
      <c r="C21" s="137"/>
      <c r="D21" s="144">
        <v>5510</v>
      </c>
      <c r="E21" s="144">
        <v>5570</v>
      </c>
      <c r="F21" s="144">
        <v>5590</v>
      </c>
      <c r="G21" s="145">
        <v>1.2168543407192089E-2</v>
      </c>
      <c r="H21" s="145">
        <v>2.5121119684192728E-3</v>
      </c>
    </row>
    <row r="22" spans="1:18" x14ac:dyDescent="0.3">
      <c r="B22" s="142" t="s">
        <v>225</v>
      </c>
      <c r="C22" s="137"/>
      <c r="D22" s="144">
        <v>5560</v>
      </c>
      <c r="E22" s="144">
        <v>5710</v>
      </c>
      <c r="F22" s="144">
        <v>5720</v>
      </c>
      <c r="G22" s="145">
        <v>2.6784109293546576E-2</v>
      </c>
      <c r="H22" s="145">
        <v>1.5756302521008347E-3</v>
      </c>
    </row>
    <row r="23" spans="1:18" x14ac:dyDescent="0.3">
      <c r="B23" s="142" t="s">
        <v>226</v>
      </c>
      <c r="C23" s="137"/>
      <c r="D23" s="144">
        <v>5060</v>
      </c>
      <c r="E23" s="144">
        <v>5120</v>
      </c>
      <c r="F23" s="144" t="s">
        <v>227</v>
      </c>
      <c r="G23" s="145">
        <v>1.1850681414181219E-2</v>
      </c>
      <c r="H23" s="145" t="s">
        <v>227</v>
      </c>
    </row>
    <row r="24" spans="1:18" x14ac:dyDescent="0.3">
      <c r="B24" s="142" t="s">
        <v>228</v>
      </c>
      <c r="C24" s="137"/>
      <c r="D24" s="144">
        <v>5500</v>
      </c>
      <c r="E24" s="144" t="s">
        <v>227</v>
      </c>
      <c r="F24" s="144" t="s">
        <v>227</v>
      </c>
      <c r="G24" s="145" t="s">
        <v>227</v>
      </c>
      <c r="H24" s="145" t="s">
        <v>227</v>
      </c>
    </row>
    <row r="25" spans="1:18" x14ac:dyDescent="0.3">
      <c r="A25" s="146"/>
      <c r="B25" s="147"/>
      <c r="C25" s="148"/>
      <c r="D25" s="149"/>
      <c r="E25" s="149"/>
      <c r="F25" s="147"/>
      <c r="G25" s="149"/>
      <c r="H25" s="149"/>
    </row>
    <row r="26" spans="1:18" x14ac:dyDescent="0.3">
      <c r="A26" s="150">
        <v>1</v>
      </c>
      <c r="B26" s="6" t="s">
        <v>229</v>
      </c>
      <c r="D26" s="151"/>
      <c r="E26" s="151"/>
      <c r="F26" s="151"/>
      <c r="G26" s="151"/>
    </row>
    <row r="28" spans="1:18" x14ac:dyDescent="0.3">
      <c r="B28" s="21" t="s">
        <v>227</v>
      </c>
      <c r="C28" s="21"/>
      <c r="D28" s="21"/>
      <c r="E28" s="21"/>
      <c r="F28" s="21"/>
      <c r="G28" s="21"/>
      <c r="H28" s="21"/>
    </row>
    <row r="29" spans="1:18" s="6" customFormat="1" ht="13.2" x14ac:dyDescent="0.25">
      <c r="A29" s="196" t="s">
        <v>230</v>
      </c>
      <c r="B29" s="196"/>
      <c r="C29" s="196"/>
      <c r="D29" s="196"/>
      <c r="E29" s="196"/>
      <c r="F29" s="196"/>
      <c r="G29" s="196"/>
      <c r="H29" s="196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s="6" customFormat="1" ht="13.2" x14ac:dyDescent="0.25">
      <c r="B30" s="15"/>
      <c r="C30" s="15"/>
      <c r="D30" s="152"/>
      <c r="E30" s="152"/>
      <c r="F30" s="152"/>
      <c r="G30" s="152"/>
      <c r="H30" s="152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17.399999999999999" customHeight="1" x14ac:dyDescent="0.55000000000000004">
      <c r="A31" s="179" t="s">
        <v>201</v>
      </c>
      <c r="B31" s="179"/>
      <c r="C31" s="179"/>
      <c r="D31" s="179" t="s">
        <v>202</v>
      </c>
      <c r="E31" s="179"/>
      <c r="F31" s="179"/>
      <c r="G31" s="179" t="s">
        <v>203</v>
      </c>
      <c r="H31" s="179"/>
    </row>
    <row r="32" spans="1:18" ht="16.8" customHeight="1" x14ac:dyDescent="0.3">
      <c r="A32" s="175"/>
      <c r="B32" s="175"/>
      <c r="C32" s="175"/>
      <c r="D32" s="141" t="s">
        <v>204</v>
      </c>
      <c r="E32" s="141" t="s">
        <v>205</v>
      </c>
      <c r="F32" s="141" t="s">
        <v>206</v>
      </c>
      <c r="G32" s="141" t="s">
        <v>207</v>
      </c>
      <c r="H32" s="141" t="s">
        <v>208</v>
      </c>
    </row>
    <row r="33" spans="2:8" x14ac:dyDescent="0.3">
      <c r="B33" s="142" t="s">
        <v>209</v>
      </c>
      <c r="C33" s="143"/>
      <c r="D33" s="144">
        <v>3560</v>
      </c>
      <c r="E33" s="144">
        <v>3870</v>
      </c>
      <c r="F33" s="144">
        <v>3880</v>
      </c>
      <c r="G33" s="145">
        <v>8.7970770095559203E-2</v>
      </c>
      <c r="H33" s="145">
        <v>3.0999741668820135E-3</v>
      </c>
    </row>
    <row r="34" spans="2:8" x14ac:dyDescent="0.3">
      <c r="B34" s="142" t="s">
        <v>210</v>
      </c>
      <c r="C34" s="143"/>
      <c r="D34" s="144">
        <v>4090</v>
      </c>
      <c r="E34" s="144">
        <v>4320</v>
      </c>
      <c r="F34" s="144">
        <v>4340</v>
      </c>
      <c r="G34" s="145">
        <v>5.7988744800587133E-2</v>
      </c>
      <c r="H34" s="145">
        <v>3.4690101757632874E-3</v>
      </c>
    </row>
    <row r="35" spans="2:8" x14ac:dyDescent="0.3">
      <c r="B35" s="142" t="s">
        <v>211</v>
      </c>
      <c r="C35" s="143"/>
      <c r="D35" s="144">
        <v>4700</v>
      </c>
      <c r="E35" s="144">
        <v>4940</v>
      </c>
      <c r="F35" s="144">
        <v>4960</v>
      </c>
      <c r="G35" s="145">
        <v>5.1042109740536024E-2</v>
      </c>
      <c r="H35" s="145">
        <v>3.6422501011736941E-3</v>
      </c>
    </row>
    <row r="36" spans="2:8" x14ac:dyDescent="0.3">
      <c r="B36" s="142" t="s">
        <v>212</v>
      </c>
      <c r="C36" s="143"/>
      <c r="D36" s="144">
        <v>4540</v>
      </c>
      <c r="E36" s="144">
        <v>4830</v>
      </c>
      <c r="F36" s="144">
        <v>4840</v>
      </c>
      <c r="G36" s="145">
        <v>6.3408190224570671E-2</v>
      </c>
      <c r="H36" s="145">
        <v>1.4492753623187582E-3</v>
      </c>
    </row>
    <row r="37" spans="2:8" x14ac:dyDescent="0.3">
      <c r="B37" s="142" t="s">
        <v>213</v>
      </c>
      <c r="C37" s="143"/>
      <c r="D37" s="144">
        <v>5230</v>
      </c>
      <c r="E37" s="144">
        <v>5450</v>
      </c>
      <c r="F37" s="144">
        <v>5460</v>
      </c>
      <c r="G37" s="145">
        <v>4.1108986615678855E-2</v>
      </c>
      <c r="H37" s="145">
        <v>1.8365472910928382E-3</v>
      </c>
    </row>
    <row r="38" spans="2:8" x14ac:dyDescent="0.3">
      <c r="B38" s="142" t="s">
        <v>214</v>
      </c>
      <c r="C38" s="143"/>
      <c r="D38" s="144">
        <v>4400</v>
      </c>
      <c r="E38" s="144">
        <v>4530</v>
      </c>
      <c r="F38" s="144">
        <v>4540</v>
      </c>
      <c r="G38" s="145">
        <v>2.8623353021353992E-2</v>
      </c>
      <c r="H38" s="145">
        <v>1.7667844522968323E-3</v>
      </c>
    </row>
    <row r="39" spans="2:8" x14ac:dyDescent="0.3">
      <c r="B39" s="142" t="s">
        <v>215</v>
      </c>
      <c r="C39" s="143"/>
      <c r="D39" s="144">
        <v>4920</v>
      </c>
      <c r="E39" s="144">
        <v>5040</v>
      </c>
      <c r="F39" s="144">
        <v>5040</v>
      </c>
      <c r="G39" s="145">
        <v>2.3964256701868303E-2</v>
      </c>
      <c r="H39" s="145">
        <v>3.9666798889337329E-4</v>
      </c>
    </row>
    <row r="40" spans="2:8" x14ac:dyDescent="0.3">
      <c r="B40" s="142" t="s">
        <v>216</v>
      </c>
      <c r="C40" s="143"/>
      <c r="D40" s="144">
        <v>5590</v>
      </c>
      <c r="E40" s="144">
        <v>5770</v>
      </c>
      <c r="F40" s="144">
        <v>5780</v>
      </c>
      <c r="G40" s="145">
        <v>3.1104755094744307E-2</v>
      </c>
      <c r="H40" s="145">
        <v>2.6005547850207478E-3</v>
      </c>
    </row>
    <row r="41" spans="2:8" x14ac:dyDescent="0.3">
      <c r="B41" s="142" t="s">
        <v>217</v>
      </c>
      <c r="C41" s="143"/>
      <c r="D41" s="144">
        <v>4850</v>
      </c>
      <c r="E41" s="144">
        <v>4900</v>
      </c>
      <c r="F41" s="144">
        <v>4910</v>
      </c>
      <c r="G41" s="145">
        <v>9.4806265457543226E-3</v>
      </c>
      <c r="H41" s="145">
        <v>2.8583095140872761E-3</v>
      </c>
    </row>
    <row r="42" spans="2:8" x14ac:dyDescent="0.3">
      <c r="B42" s="142" t="s">
        <v>218</v>
      </c>
      <c r="C42" s="143"/>
      <c r="D42" s="144">
        <v>3510</v>
      </c>
      <c r="E42" s="144">
        <v>3570</v>
      </c>
      <c r="F42" s="144">
        <v>3580</v>
      </c>
      <c r="G42" s="145">
        <v>1.8523795953263145E-2</v>
      </c>
      <c r="H42" s="145">
        <v>1.1191941801902416E-3</v>
      </c>
    </row>
    <row r="43" spans="2:8" x14ac:dyDescent="0.3">
      <c r="B43" s="142" t="s">
        <v>219</v>
      </c>
      <c r="C43" s="137"/>
      <c r="D43" s="144">
        <v>3810</v>
      </c>
      <c r="E43" s="144">
        <v>3850</v>
      </c>
      <c r="F43" s="144">
        <v>3850</v>
      </c>
      <c r="G43" s="145">
        <v>1.0236220472440882E-2</v>
      </c>
      <c r="H43" s="145">
        <v>1.2990387113536173E-3</v>
      </c>
    </row>
    <row r="44" spans="2:8" x14ac:dyDescent="0.3">
      <c r="B44" s="142" t="s">
        <v>220</v>
      </c>
      <c r="C44" s="137"/>
      <c r="D44" s="144">
        <v>4310</v>
      </c>
      <c r="E44" s="144">
        <v>4400</v>
      </c>
      <c r="F44" s="144">
        <v>4400</v>
      </c>
      <c r="G44" s="145">
        <v>1.9012288430326985E-2</v>
      </c>
      <c r="H44" s="145">
        <v>9.101251422070078E-4</v>
      </c>
    </row>
    <row r="45" spans="2:8" x14ac:dyDescent="0.3">
      <c r="B45" s="142" t="s">
        <v>221</v>
      </c>
      <c r="C45" s="137"/>
      <c r="D45" s="144">
        <v>3960</v>
      </c>
      <c r="E45" s="144">
        <v>4000</v>
      </c>
      <c r="F45" s="144">
        <v>4010</v>
      </c>
      <c r="G45" s="145">
        <v>9.5886954327528695E-3</v>
      </c>
      <c r="H45" s="145">
        <v>1.4996250937264755E-3</v>
      </c>
    </row>
    <row r="46" spans="2:8" x14ac:dyDescent="0.3">
      <c r="B46" s="142" t="s">
        <v>222</v>
      </c>
      <c r="C46" s="137"/>
      <c r="D46" s="144">
        <v>4500</v>
      </c>
      <c r="E46" s="144">
        <v>4550</v>
      </c>
      <c r="F46" s="144">
        <v>4560</v>
      </c>
      <c r="G46" s="145">
        <v>1.2458286985539413E-2</v>
      </c>
      <c r="H46" s="145">
        <v>1.0986596352449141E-3</v>
      </c>
    </row>
    <row r="47" spans="2:8" x14ac:dyDescent="0.3">
      <c r="B47" s="142" t="s">
        <v>223</v>
      </c>
      <c r="C47" s="137"/>
      <c r="D47" s="144">
        <v>4540</v>
      </c>
      <c r="E47" s="144">
        <v>4660</v>
      </c>
      <c r="F47" s="144">
        <v>4660</v>
      </c>
      <c r="G47" s="145">
        <v>2.5319242624394445E-2</v>
      </c>
      <c r="H47" s="145">
        <v>1.0736525660295371E-3</v>
      </c>
    </row>
    <row r="48" spans="2:8" x14ac:dyDescent="0.3">
      <c r="B48" s="142" t="s">
        <v>224</v>
      </c>
      <c r="C48" s="137"/>
      <c r="D48" s="144">
        <v>4950</v>
      </c>
      <c r="E48" s="144">
        <v>5000</v>
      </c>
      <c r="F48" s="144">
        <v>5000</v>
      </c>
      <c r="G48" s="145">
        <v>9.0909090909090384E-3</v>
      </c>
      <c r="H48" s="145">
        <v>1.6016016016016099E-3</v>
      </c>
    </row>
    <row r="49" spans="1:18" x14ac:dyDescent="0.3">
      <c r="B49" s="142" t="s">
        <v>225</v>
      </c>
      <c r="C49" s="137"/>
      <c r="D49" s="144">
        <v>5140</v>
      </c>
      <c r="E49" s="144">
        <v>5250</v>
      </c>
      <c r="F49" s="144">
        <v>5260</v>
      </c>
      <c r="G49" s="145">
        <v>2.1202100758607179E-2</v>
      </c>
      <c r="H49" s="145">
        <v>1.1428571428571122E-3</v>
      </c>
    </row>
    <row r="50" spans="1:18" x14ac:dyDescent="0.3">
      <c r="B50" s="142" t="s">
        <v>226</v>
      </c>
      <c r="C50" s="137"/>
      <c r="D50" s="144">
        <v>4600</v>
      </c>
      <c r="E50" s="144">
        <v>4640</v>
      </c>
      <c r="F50" s="144" t="s">
        <v>227</v>
      </c>
      <c r="G50" s="145">
        <v>7.3896978917626921E-3</v>
      </c>
      <c r="H50" s="145" t="s">
        <v>227</v>
      </c>
    </row>
    <row r="51" spans="1:18" x14ac:dyDescent="0.3">
      <c r="B51" s="142" t="s">
        <v>228</v>
      </c>
      <c r="C51" s="137"/>
      <c r="D51" s="144">
        <v>5000</v>
      </c>
      <c r="E51" s="144" t="s">
        <v>227</v>
      </c>
      <c r="F51" s="144" t="s">
        <v>227</v>
      </c>
      <c r="G51" s="145" t="s">
        <v>227</v>
      </c>
      <c r="H51" s="145" t="s">
        <v>227</v>
      </c>
    </row>
    <row r="52" spans="1:18" x14ac:dyDescent="0.3">
      <c r="A52" s="146"/>
      <c r="B52" s="147"/>
      <c r="C52" s="148"/>
      <c r="D52" s="149"/>
      <c r="E52" s="149"/>
      <c r="F52" s="147"/>
      <c r="G52" s="149"/>
      <c r="H52" s="149"/>
    </row>
    <row r="53" spans="1:18" x14ac:dyDescent="0.3">
      <c r="A53" s="150">
        <v>1</v>
      </c>
      <c r="B53" s="6" t="s">
        <v>229</v>
      </c>
      <c r="C53" s="151"/>
      <c r="E53" s="151"/>
      <c r="F53" s="151"/>
      <c r="G53" s="151"/>
    </row>
    <row r="56" spans="1:18" s="6" customFormat="1" ht="14.4" customHeight="1" x14ac:dyDescent="0.25">
      <c r="A56" s="196" t="s">
        <v>231</v>
      </c>
      <c r="B56" s="196"/>
      <c r="C56" s="196"/>
      <c r="D56" s="196"/>
      <c r="E56" s="196"/>
      <c r="F56" s="196"/>
      <c r="G56" s="196"/>
      <c r="H56" s="196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s="6" customFormat="1" ht="13.2" x14ac:dyDescent="0.25">
      <c r="B57" s="15"/>
      <c r="C57" s="15"/>
      <c r="D57" s="152"/>
      <c r="E57" s="152"/>
      <c r="F57" s="152"/>
      <c r="G57" s="152"/>
      <c r="H57" s="152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17.399999999999999" customHeight="1" x14ac:dyDescent="0.55000000000000004">
      <c r="A58" s="179" t="s">
        <v>201</v>
      </c>
      <c r="B58" s="179"/>
      <c r="C58" s="179"/>
      <c r="D58" s="179" t="s">
        <v>202</v>
      </c>
      <c r="E58" s="179"/>
      <c r="F58" s="179"/>
      <c r="G58" s="179" t="s">
        <v>203</v>
      </c>
      <c r="H58" s="179"/>
    </row>
    <row r="59" spans="1:18" ht="16.8" customHeight="1" x14ac:dyDescent="0.3">
      <c r="A59" s="175"/>
      <c r="B59" s="175"/>
      <c r="C59" s="175"/>
      <c r="D59" s="141" t="s">
        <v>204</v>
      </c>
      <c r="E59" s="141" t="s">
        <v>205</v>
      </c>
      <c r="F59" s="141" t="s">
        <v>206</v>
      </c>
      <c r="G59" s="141" t="s">
        <v>207</v>
      </c>
      <c r="H59" s="141" t="s">
        <v>208</v>
      </c>
    </row>
    <row r="60" spans="1:18" x14ac:dyDescent="0.3">
      <c r="B60" s="142" t="s">
        <v>209</v>
      </c>
      <c r="C60" s="143"/>
      <c r="D60" s="144">
        <v>920</v>
      </c>
      <c r="E60" s="144">
        <v>1000</v>
      </c>
      <c r="F60" s="144">
        <v>1000</v>
      </c>
      <c r="G60" s="145">
        <v>8.7852494577006501E-2</v>
      </c>
      <c r="H60" s="145">
        <v>-9.9700897308074854E-4</v>
      </c>
    </row>
    <row r="61" spans="1:18" x14ac:dyDescent="0.3">
      <c r="B61" s="142" t="s">
        <v>210</v>
      </c>
      <c r="C61" s="143"/>
      <c r="D61" s="144">
        <v>1000</v>
      </c>
      <c r="E61" s="144">
        <v>1080</v>
      </c>
      <c r="F61" s="144">
        <v>1080</v>
      </c>
      <c r="G61" s="145">
        <v>7.8685258964143356E-2</v>
      </c>
      <c r="H61" s="145">
        <v>-3.6934441366573978E-3</v>
      </c>
    </row>
    <row r="62" spans="1:18" x14ac:dyDescent="0.3">
      <c r="B62" s="142" t="s">
        <v>211</v>
      </c>
      <c r="C62" s="143"/>
      <c r="D62" s="144">
        <v>1130</v>
      </c>
      <c r="E62" s="144">
        <v>1180</v>
      </c>
      <c r="F62" s="144">
        <v>1180</v>
      </c>
      <c r="G62" s="145">
        <v>4.3209876543209846E-2</v>
      </c>
      <c r="H62" s="145">
        <v>-2.5359256128486551E-3</v>
      </c>
    </row>
    <row r="63" spans="1:18" x14ac:dyDescent="0.3">
      <c r="B63" s="142" t="s">
        <v>212</v>
      </c>
      <c r="C63" s="143"/>
      <c r="D63" s="144">
        <v>1120</v>
      </c>
      <c r="E63" s="144">
        <v>1190</v>
      </c>
      <c r="F63" s="144">
        <v>1180</v>
      </c>
      <c r="G63" s="145">
        <v>5.966162065894931E-2</v>
      </c>
      <c r="H63" s="145">
        <v>-7.5630252100840067E-3</v>
      </c>
    </row>
    <row r="64" spans="1:18" x14ac:dyDescent="0.3">
      <c r="B64" s="142" t="s">
        <v>213</v>
      </c>
      <c r="C64" s="143"/>
      <c r="D64" s="144">
        <v>1210</v>
      </c>
      <c r="E64" s="144">
        <v>1260</v>
      </c>
      <c r="F64" s="144">
        <v>1240</v>
      </c>
      <c r="G64" s="145">
        <v>3.8842975206611507E-2</v>
      </c>
      <c r="H64" s="145">
        <v>-1.6706443914081159E-2</v>
      </c>
    </row>
    <row r="65" spans="1:8" x14ac:dyDescent="0.3">
      <c r="B65" s="142" t="s">
        <v>214</v>
      </c>
      <c r="C65" s="143"/>
      <c r="D65" s="144">
        <v>1000</v>
      </c>
      <c r="E65" s="144">
        <v>1020</v>
      </c>
      <c r="F65" s="144">
        <v>1020</v>
      </c>
      <c r="G65" s="145">
        <v>1.7964071856287456E-2</v>
      </c>
      <c r="H65" s="145">
        <v>2.9411764705882248E-3</v>
      </c>
    </row>
    <row r="66" spans="1:8" x14ac:dyDescent="0.3">
      <c r="B66" s="142" t="s">
        <v>215</v>
      </c>
      <c r="C66" s="143"/>
      <c r="D66" s="144">
        <v>1160</v>
      </c>
      <c r="E66" s="144">
        <v>1200</v>
      </c>
      <c r="F66" s="144">
        <v>1190</v>
      </c>
      <c r="G66" s="145">
        <v>4.0692640692640669E-2</v>
      </c>
      <c r="H66" s="145">
        <v>-8.3194675540765317E-3</v>
      </c>
    </row>
    <row r="67" spans="1:8" x14ac:dyDescent="0.3">
      <c r="B67" s="142" t="s">
        <v>216</v>
      </c>
      <c r="C67" s="143"/>
      <c r="D67" s="144">
        <v>1280</v>
      </c>
      <c r="E67" s="144">
        <v>1320</v>
      </c>
      <c r="F67" s="144">
        <v>1310</v>
      </c>
      <c r="G67" s="145">
        <v>3.4455755677368805E-2</v>
      </c>
      <c r="H67" s="145">
        <v>-6.0560181680544556E-3</v>
      </c>
    </row>
    <row r="68" spans="1:8" x14ac:dyDescent="0.3">
      <c r="B68" s="142" t="s">
        <v>217</v>
      </c>
      <c r="C68" s="143"/>
      <c r="D68" s="144">
        <v>1090</v>
      </c>
      <c r="E68" s="144">
        <v>1100</v>
      </c>
      <c r="F68" s="144">
        <v>1090</v>
      </c>
      <c r="G68" s="145">
        <v>7.3394495412844041E-3</v>
      </c>
      <c r="H68" s="145">
        <v>-7.2859744990892983E-3</v>
      </c>
    </row>
    <row r="69" spans="1:8" x14ac:dyDescent="0.3">
      <c r="B69" s="142" t="s">
        <v>218</v>
      </c>
      <c r="C69" s="143"/>
      <c r="D69" s="144">
        <v>920</v>
      </c>
      <c r="E69" s="144">
        <v>940</v>
      </c>
      <c r="F69" s="144">
        <v>940</v>
      </c>
      <c r="G69" s="145">
        <v>2.7203482045701888E-2</v>
      </c>
      <c r="H69" s="145">
        <v>-9.5338983050847759E-3</v>
      </c>
    </row>
    <row r="70" spans="1:8" x14ac:dyDescent="0.3">
      <c r="B70" s="142" t="s">
        <v>219</v>
      </c>
      <c r="C70" s="137"/>
      <c r="D70" s="144">
        <v>970</v>
      </c>
      <c r="E70" s="144">
        <v>970</v>
      </c>
      <c r="F70" s="144">
        <v>970</v>
      </c>
      <c r="G70" s="145">
        <v>6.2111801242235032E-3</v>
      </c>
      <c r="H70" s="145">
        <v>-5.1440329218106484E-3</v>
      </c>
    </row>
    <row r="71" spans="1:8" x14ac:dyDescent="0.3">
      <c r="B71" s="142" t="s">
        <v>220</v>
      </c>
      <c r="C71" s="137"/>
      <c r="D71" s="144">
        <v>1150</v>
      </c>
      <c r="E71" s="144">
        <v>1160</v>
      </c>
      <c r="F71" s="144">
        <v>1150</v>
      </c>
      <c r="G71" s="145">
        <v>9.5403295750216E-3</v>
      </c>
      <c r="H71" s="145">
        <v>-9.4501718213058084E-3</v>
      </c>
    </row>
    <row r="72" spans="1:8" x14ac:dyDescent="0.3">
      <c r="B72" s="142" t="s">
        <v>221</v>
      </c>
      <c r="C72" s="137"/>
      <c r="D72" s="144">
        <v>1050</v>
      </c>
      <c r="E72" s="144">
        <v>1050</v>
      </c>
      <c r="F72" s="144">
        <v>1040</v>
      </c>
      <c r="G72" s="145">
        <v>-2.8571428571428914E-3</v>
      </c>
      <c r="H72" s="145">
        <v>-9.5510983763132939E-3</v>
      </c>
    </row>
    <row r="73" spans="1:8" x14ac:dyDescent="0.3">
      <c r="B73" s="142" t="s">
        <v>222</v>
      </c>
      <c r="C73" s="137"/>
      <c r="D73" s="144">
        <v>1150</v>
      </c>
      <c r="E73" s="144">
        <v>1170</v>
      </c>
      <c r="F73" s="144">
        <v>1160</v>
      </c>
      <c r="G73" s="145">
        <v>1.8292682926829285E-2</v>
      </c>
      <c r="H73" s="145">
        <v>-6.8434559452523747E-3</v>
      </c>
    </row>
    <row r="74" spans="1:8" x14ac:dyDescent="0.3">
      <c r="B74" s="142" t="s">
        <v>223</v>
      </c>
      <c r="C74" s="137"/>
      <c r="D74" s="144">
        <v>1110</v>
      </c>
      <c r="E74" s="144">
        <v>1140</v>
      </c>
      <c r="F74" s="144">
        <v>1130</v>
      </c>
      <c r="G74" s="145">
        <v>2.9783393501805033E-2</v>
      </c>
      <c r="H74" s="145">
        <v>-8.76424189307623E-3</v>
      </c>
    </row>
    <row r="75" spans="1:8" x14ac:dyDescent="0.3">
      <c r="B75" s="142" t="s">
        <v>224</v>
      </c>
      <c r="C75" s="137"/>
      <c r="D75" s="144">
        <v>1250</v>
      </c>
      <c r="E75" s="144">
        <v>1250</v>
      </c>
      <c r="F75" s="144">
        <v>1250</v>
      </c>
      <c r="G75" s="145">
        <v>2.3980815347721673E-3</v>
      </c>
      <c r="H75" s="145">
        <v>-2.3923444976076125E-3</v>
      </c>
    </row>
    <row r="76" spans="1:8" x14ac:dyDescent="0.3">
      <c r="B76" s="142" t="s">
        <v>225</v>
      </c>
      <c r="C76" s="137"/>
      <c r="D76" s="144">
        <v>1260</v>
      </c>
      <c r="E76" s="144">
        <v>1280</v>
      </c>
      <c r="F76" s="144">
        <v>1280</v>
      </c>
      <c r="G76" s="145">
        <v>1.8312101910828105E-2</v>
      </c>
      <c r="H76" s="145">
        <v>-2.3455824863174435E-3</v>
      </c>
    </row>
    <row r="77" spans="1:8" x14ac:dyDescent="0.3">
      <c r="B77" s="142" t="s">
        <v>226</v>
      </c>
      <c r="C77" s="137"/>
      <c r="D77" s="144">
        <v>1160</v>
      </c>
      <c r="E77" s="144">
        <v>1160</v>
      </c>
      <c r="F77" s="144" t="s">
        <v>227</v>
      </c>
      <c r="G77" s="145">
        <v>8.6206896551721535E-4</v>
      </c>
      <c r="H77" s="145" t="s">
        <v>227</v>
      </c>
    </row>
    <row r="78" spans="1:8" x14ac:dyDescent="0.3">
      <c r="B78" s="142" t="s">
        <v>228</v>
      </c>
      <c r="C78" s="137"/>
      <c r="D78" s="144">
        <v>1280</v>
      </c>
      <c r="E78" s="144" t="s">
        <v>227</v>
      </c>
      <c r="F78" s="144" t="s">
        <v>227</v>
      </c>
      <c r="G78" s="145" t="s">
        <v>227</v>
      </c>
      <c r="H78" s="145" t="s">
        <v>227</v>
      </c>
    </row>
    <row r="79" spans="1:8" x14ac:dyDescent="0.3">
      <c r="A79" s="146"/>
      <c r="B79" s="147"/>
      <c r="C79" s="148"/>
      <c r="D79" s="149"/>
      <c r="E79" s="149"/>
      <c r="F79" s="147"/>
      <c r="G79" s="149"/>
      <c r="H79" s="149"/>
    </row>
    <row r="80" spans="1:8" x14ac:dyDescent="0.3">
      <c r="A80" s="150">
        <v>1</v>
      </c>
      <c r="B80" s="6" t="s">
        <v>229</v>
      </c>
      <c r="C80" s="151"/>
      <c r="E80" s="151"/>
      <c r="F80" s="151"/>
      <c r="G80" s="151"/>
    </row>
    <row r="83" spans="1:18" s="6" customFormat="1" ht="14.4" customHeight="1" x14ac:dyDescent="0.25">
      <c r="A83" s="196" t="s">
        <v>232</v>
      </c>
      <c r="B83" s="196"/>
      <c r="C83" s="196"/>
      <c r="D83" s="196"/>
      <c r="E83" s="196"/>
      <c r="F83" s="196"/>
      <c r="G83" s="196"/>
      <c r="H83" s="196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s="6" customFormat="1" ht="13.2" x14ac:dyDescent="0.25">
      <c r="B84" s="21"/>
      <c r="C84" s="21"/>
      <c r="D84" s="21"/>
      <c r="E84" s="21"/>
      <c r="F84" s="21"/>
      <c r="G84" s="21"/>
      <c r="H84" s="21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7.399999999999999" customHeight="1" x14ac:dyDescent="0.55000000000000004">
      <c r="A85" s="179" t="s">
        <v>201</v>
      </c>
      <c r="B85" s="179"/>
      <c r="C85" s="179"/>
      <c r="D85" s="179" t="s">
        <v>202</v>
      </c>
      <c r="E85" s="179"/>
      <c r="F85" s="179"/>
      <c r="G85" s="179" t="s">
        <v>203</v>
      </c>
      <c r="H85" s="179"/>
    </row>
    <row r="86" spans="1:18" ht="16.8" customHeight="1" x14ac:dyDescent="0.3">
      <c r="A86" s="175"/>
      <c r="B86" s="175"/>
      <c r="C86" s="175"/>
      <c r="D86" s="141" t="s">
        <v>204</v>
      </c>
      <c r="E86" s="141" t="s">
        <v>205</v>
      </c>
      <c r="F86" s="141" t="s">
        <v>206</v>
      </c>
      <c r="G86" s="141" t="s">
        <v>207</v>
      </c>
      <c r="H86" s="141" t="s">
        <v>208</v>
      </c>
    </row>
    <row r="87" spans="1:18" x14ac:dyDescent="0.3">
      <c r="B87" s="142" t="s">
        <v>209</v>
      </c>
      <c r="C87" s="143"/>
      <c r="D87" s="144">
        <v>380</v>
      </c>
      <c r="E87" s="144">
        <v>480</v>
      </c>
      <c r="F87" s="144">
        <v>480</v>
      </c>
      <c r="G87" s="145">
        <v>0.25721784776902878</v>
      </c>
      <c r="H87" s="145">
        <v>1.0438413361169019E-2</v>
      </c>
    </row>
    <row r="88" spans="1:18" x14ac:dyDescent="0.3">
      <c r="B88" s="142" t="s">
        <v>210</v>
      </c>
      <c r="C88" s="143"/>
      <c r="D88" s="144">
        <v>360</v>
      </c>
      <c r="E88" s="144">
        <v>440</v>
      </c>
      <c r="F88" s="144">
        <v>450</v>
      </c>
      <c r="G88" s="145">
        <v>0.22562674094707513</v>
      </c>
      <c r="H88" s="145">
        <v>1.5909090909090873E-2</v>
      </c>
    </row>
    <row r="89" spans="1:18" x14ac:dyDescent="0.3">
      <c r="B89" s="142" t="s">
        <v>211</v>
      </c>
      <c r="C89" s="143"/>
      <c r="D89" s="144">
        <v>390</v>
      </c>
      <c r="E89" s="144">
        <v>450</v>
      </c>
      <c r="F89" s="144">
        <v>470</v>
      </c>
      <c r="G89" s="145">
        <v>0.15306122448979598</v>
      </c>
      <c r="H89" s="145">
        <v>2.8761061946902755E-2</v>
      </c>
    </row>
    <row r="90" spans="1:18" x14ac:dyDescent="0.3">
      <c r="B90" s="142" t="s">
        <v>212</v>
      </c>
      <c r="C90" s="143"/>
      <c r="D90" s="144">
        <v>390</v>
      </c>
      <c r="E90" s="144">
        <v>470</v>
      </c>
      <c r="F90" s="144">
        <v>480</v>
      </c>
      <c r="G90" s="145">
        <v>0.21761658031088094</v>
      </c>
      <c r="H90" s="145">
        <v>1.0638297872340496E-2</v>
      </c>
    </row>
    <row r="91" spans="1:18" x14ac:dyDescent="0.3">
      <c r="B91" s="142" t="s">
        <v>213</v>
      </c>
      <c r="C91" s="143"/>
      <c r="D91" s="144">
        <v>430</v>
      </c>
      <c r="E91" s="144">
        <v>500</v>
      </c>
      <c r="F91" s="144">
        <v>510</v>
      </c>
      <c r="G91" s="145">
        <v>0.16166281755196299</v>
      </c>
      <c r="H91" s="145">
        <v>1.9880715705765439E-2</v>
      </c>
    </row>
    <row r="92" spans="1:18" x14ac:dyDescent="0.3">
      <c r="B92" s="142" t="s">
        <v>214</v>
      </c>
      <c r="C92" s="143"/>
      <c r="D92" s="144">
        <v>390</v>
      </c>
      <c r="E92" s="144">
        <v>450</v>
      </c>
      <c r="F92" s="144">
        <v>460</v>
      </c>
      <c r="G92" s="145">
        <v>0.15897435897435908</v>
      </c>
      <c r="H92" s="145">
        <v>1.327433628318575E-2</v>
      </c>
    </row>
    <row r="93" spans="1:18" x14ac:dyDescent="0.3">
      <c r="B93" s="142" t="s">
        <v>215</v>
      </c>
      <c r="C93" s="143"/>
      <c r="D93" s="144">
        <v>540</v>
      </c>
      <c r="E93" s="144">
        <v>580</v>
      </c>
      <c r="F93" s="144">
        <v>580</v>
      </c>
      <c r="G93" s="145">
        <v>7.4766355140186924E-2</v>
      </c>
      <c r="H93" s="145">
        <v>1.3913043478260834E-2</v>
      </c>
    </row>
    <row r="94" spans="1:18" x14ac:dyDescent="0.3">
      <c r="B94" s="142" t="s">
        <v>216</v>
      </c>
      <c r="C94" s="143"/>
      <c r="D94" s="144">
        <v>490</v>
      </c>
      <c r="E94" s="144">
        <v>530</v>
      </c>
      <c r="F94" s="144">
        <v>540</v>
      </c>
      <c r="G94" s="145">
        <v>7.5356415478615046E-2</v>
      </c>
      <c r="H94" s="145">
        <v>2.0833333333333259E-2</v>
      </c>
    </row>
    <row r="95" spans="1:18" x14ac:dyDescent="0.3">
      <c r="B95" s="142" t="s">
        <v>217</v>
      </c>
      <c r="C95" s="143"/>
      <c r="D95" s="144">
        <v>510</v>
      </c>
      <c r="E95" s="144">
        <v>530</v>
      </c>
      <c r="F95" s="144">
        <v>520</v>
      </c>
      <c r="G95" s="145">
        <v>3.9603960396039639E-2</v>
      </c>
      <c r="H95" s="145">
        <v>-3.8095238095238182E-3</v>
      </c>
    </row>
    <row r="96" spans="1:18" x14ac:dyDescent="0.3">
      <c r="B96" s="142" t="s">
        <v>218</v>
      </c>
      <c r="C96" s="143"/>
      <c r="D96" s="144">
        <v>390</v>
      </c>
      <c r="E96" s="144">
        <v>420</v>
      </c>
      <c r="F96" s="144">
        <v>430</v>
      </c>
      <c r="G96" s="145">
        <v>8.1841432225064015E-2</v>
      </c>
      <c r="H96" s="145">
        <v>1.1820330969267046E-2</v>
      </c>
    </row>
    <row r="97" spans="1:8" x14ac:dyDescent="0.3">
      <c r="B97" s="142" t="s">
        <v>219</v>
      </c>
      <c r="C97" s="137"/>
      <c r="D97" s="144">
        <v>430</v>
      </c>
      <c r="E97" s="144">
        <v>440</v>
      </c>
      <c r="F97" s="144">
        <v>440</v>
      </c>
      <c r="G97" s="145">
        <v>4.0000000000000036E-2</v>
      </c>
      <c r="H97" s="145">
        <v>2.2624434389140191E-3</v>
      </c>
    </row>
    <row r="98" spans="1:8" x14ac:dyDescent="0.3">
      <c r="B98" s="142" t="s">
        <v>220</v>
      </c>
      <c r="C98" s="137"/>
      <c r="D98" s="144">
        <v>580</v>
      </c>
      <c r="E98" s="144">
        <v>640</v>
      </c>
      <c r="F98" s="144">
        <v>650</v>
      </c>
      <c r="G98" s="145">
        <v>9.5890410958904049E-2</v>
      </c>
      <c r="H98" s="145">
        <v>9.3749999999999112E-3</v>
      </c>
    </row>
    <row r="99" spans="1:8" x14ac:dyDescent="0.3">
      <c r="B99" s="142" t="s">
        <v>221</v>
      </c>
      <c r="C99" s="137"/>
      <c r="D99" s="144">
        <v>490</v>
      </c>
      <c r="E99" s="144">
        <v>510</v>
      </c>
      <c r="F99" s="144">
        <v>520</v>
      </c>
      <c r="G99" s="145">
        <v>4.081632653061229E-2</v>
      </c>
      <c r="H99" s="145">
        <v>1.3725490196078383E-2</v>
      </c>
    </row>
    <row r="100" spans="1:8" x14ac:dyDescent="0.3">
      <c r="B100" s="142" t="s">
        <v>222</v>
      </c>
      <c r="C100" s="137"/>
      <c r="D100" s="144">
        <v>450</v>
      </c>
      <c r="E100" s="144">
        <v>490</v>
      </c>
      <c r="F100" s="144">
        <v>490</v>
      </c>
      <c r="G100" s="145">
        <v>7.7092511013215903E-2</v>
      </c>
      <c r="H100" s="145">
        <v>6.1349693251533388E-3</v>
      </c>
    </row>
    <row r="101" spans="1:8" x14ac:dyDescent="0.3">
      <c r="B101" s="142" t="s">
        <v>223</v>
      </c>
      <c r="C101" s="137"/>
      <c r="D101" s="144">
        <v>390</v>
      </c>
      <c r="E101" s="144">
        <v>440</v>
      </c>
      <c r="F101" s="144">
        <v>440</v>
      </c>
      <c r="G101" s="145">
        <v>0.11675126903553301</v>
      </c>
      <c r="H101" s="145">
        <v>6.8181818181818343E-3</v>
      </c>
    </row>
    <row r="102" spans="1:8" x14ac:dyDescent="0.3">
      <c r="B102" s="142" t="s">
        <v>224</v>
      </c>
      <c r="C102" s="137"/>
      <c r="D102" s="144">
        <v>560</v>
      </c>
      <c r="E102" s="144">
        <v>580</v>
      </c>
      <c r="F102" s="144">
        <v>580</v>
      </c>
      <c r="G102" s="145">
        <v>3.9568345323740983E-2</v>
      </c>
      <c r="H102" s="145">
        <v>1.0380622837370179E-2</v>
      </c>
    </row>
    <row r="103" spans="1:8" x14ac:dyDescent="0.3">
      <c r="B103" s="142" t="s">
        <v>225</v>
      </c>
      <c r="C103" s="137"/>
      <c r="D103" s="144">
        <v>420</v>
      </c>
      <c r="E103" s="144">
        <v>460</v>
      </c>
      <c r="F103" s="144">
        <v>470</v>
      </c>
      <c r="G103" s="145">
        <v>9.4786729857819996E-2</v>
      </c>
      <c r="H103" s="145">
        <v>6.4935064935065512E-3</v>
      </c>
    </row>
    <row r="104" spans="1:8" x14ac:dyDescent="0.3">
      <c r="B104" s="142" t="s">
        <v>226</v>
      </c>
      <c r="C104" s="137"/>
      <c r="D104" s="144">
        <v>460</v>
      </c>
      <c r="E104" s="144">
        <v>490</v>
      </c>
      <c r="F104" s="144" t="s">
        <v>227</v>
      </c>
      <c r="G104" s="145">
        <v>5.6277056277056259E-2</v>
      </c>
      <c r="H104" s="145" t="s">
        <v>227</v>
      </c>
    </row>
    <row r="105" spans="1:8" x14ac:dyDescent="0.3">
      <c r="B105" s="142" t="s">
        <v>228</v>
      </c>
      <c r="C105" s="137"/>
      <c r="D105" s="144">
        <v>500</v>
      </c>
      <c r="E105" s="144" t="s">
        <v>227</v>
      </c>
      <c r="F105" s="144" t="s">
        <v>227</v>
      </c>
      <c r="G105" s="145" t="s">
        <v>227</v>
      </c>
      <c r="H105" s="145" t="s">
        <v>227</v>
      </c>
    </row>
    <row r="106" spans="1:8" x14ac:dyDescent="0.3">
      <c r="A106" s="146"/>
      <c r="B106" s="147"/>
      <c r="C106" s="148"/>
      <c r="D106" s="149"/>
      <c r="E106" s="149"/>
      <c r="F106" s="147"/>
      <c r="G106" s="149"/>
      <c r="H106" s="149"/>
    </row>
    <row r="107" spans="1:8" x14ac:dyDescent="0.3">
      <c r="A107" s="150">
        <v>1</v>
      </c>
      <c r="B107" s="6" t="s">
        <v>229</v>
      </c>
      <c r="C107" s="151"/>
      <c r="E107" s="151"/>
      <c r="F107" s="151"/>
      <c r="G107" s="151"/>
    </row>
  </sheetData>
  <mergeCells count="17">
    <mergeCell ref="A83:H83"/>
    <mergeCell ref="A85:C86"/>
    <mergeCell ref="D85:F85"/>
    <mergeCell ref="G85:H85"/>
    <mergeCell ref="A31:C32"/>
    <mergeCell ref="D31:F31"/>
    <mergeCell ref="G31:H31"/>
    <mergeCell ref="A56:H56"/>
    <mergeCell ref="A58:C59"/>
    <mergeCell ref="D58:F58"/>
    <mergeCell ref="G58:H58"/>
    <mergeCell ref="A29:H29"/>
    <mergeCell ref="A1:D1"/>
    <mergeCell ref="A2:H2"/>
    <mergeCell ref="A4:C5"/>
    <mergeCell ref="D4:F4"/>
    <mergeCell ref="G4:H4"/>
  </mergeCells>
  <hyperlinks>
    <hyperlink ref="A1:D1" location="Cynhwysion!A1" display="Nôl i'r dudalen cynnwys" xr:uid="{03B3E88C-1689-46C8-8336-B4DBEC0145B9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4695F-4C23-476E-BD40-A86D8131F0CF}">
  <dimension ref="A1:V112"/>
  <sheetViews>
    <sheetView zoomScaleNormal="100" workbookViewId="0">
      <selection sqref="A1:D1"/>
    </sheetView>
  </sheetViews>
  <sheetFormatPr defaultColWidth="0" defaultRowHeight="14.4" x14ac:dyDescent="0.3"/>
  <cols>
    <col min="1" max="1" width="3.21875" style="139" customWidth="1"/>
    <col min="2" max="2" width="10.44140625" style="139" customWidth="1"/>
    <col min="3" max="3" width="2.77734375" style="139" customWidth="1"/>
    <col min="4" max="5" width="10.77734375" style="139" bestFit="1" customWidth="1"/>
    <col min="6" max="6" width="11.21875" style="139" bestFit="1" customWidth="1"/>
    <col min="7" max="7" width="13.5546875" style="139" bestFit="1" customWidth="1"/>
    <col min="8" max="8" width="16.44140625" style="139" customWidth="1"/>
    <col min="9" max="11" width="8.88671875" style="138" customWidth="1"/>
    <col min="12" max="15" width="0" style="138" hidden="1" customWidth="1"/>
    <col min="16" max="22" width="0" style="139" hidden="1" customWidth="1"/>
    <col min="23" max="16384" width="8.88671875" style="139" hidden="1"/>
  </cols>
  <sheetData>
    <row r="1" spans="1:15" x14ac:dyDescent="0.3">
      <c r="A1" s="206" t="s">
        <v>32</v>
      </c>
      <c r="B1" s="206"/>
      <c r="C1" s="206"/>
      <c r="D1" s="206"/>
      <c r="E1" s="21"/>
      <c r="F1" s="21"/>
      <c r="G1" s="21"/>
      <c r="H1" s="21"/>
    </row>
    <row r="2" spans="1:15" s="6" customFormat="1" ht="13.2" customHeight="1" x14ac:dyDescent="0.25">
      <c r="A2" s="199" t="s">
        <v>233</v>
      </c>
      <c r="B2" s="199"/>
      <c r="C2" s="199"/>
      <c r="D2" s="199"/>
      <c r="E2" s="199"/>
      <c r="F2" s="199"/>
      <c r="G2" s="199"/>
      <c r="H2" s="199"/>
      <c r="I2" s="49"/>
      <c r="J2" s="49"/>
      <c r="K2" s="49"/>
      <c r="L2" s="49"/>
      <c r="M2" s="49"/>
      <c r="N2" s="49"/>
      <c r="O2" s="49"/>
    </row>
    <row r="3" spans="1:15" s="6" customFormat="1" ht="13.2" x14ac:dyDescent="0.25">
      <c r="B3" s="153"/>
      <c r="C3" s="153"/>
      <c r="D3" s="153"/>
      <c r="E3" s="153"/>
      <c r="F3" s="153"/>
      <c r="G3" s="153"/>
      <c r="H3" s="153"/>
      <c r="I3" s="49"/>
      <c r="J3" s="49"/>
      <c r="K3" s="49"/>
      <c r="L3" s="49"/>
      <c r="M3" s="49"/>
      <c r="N3" s="49"/>
      <c r="O3" s="49"/>
    </row>
    <row r="4" spans="1:15" ht="17.399999999999999" customHeight="1" x14ac:dyDescent="0.55000000000000004">
      <c r="A4" s="179" t="s">
        <v>201</v>
      </c>
      <c r="B4" s="179"/>
      <c r="C4" s="179"/>
      <c r="D4" s="179" t="s">
        <v>202</v>
      </c>
      <c r="E4" s="179"/>
      <c r="F4" s="179"/>
      <c r="G4" s="179" t="s">
        <v>203</v>
      </c>
      <c r="H4" s="179"/>
    </row>
    <row r="5" spans="1:15" ht="16.8" customHeight="1" x14ac:dyDescent="0.3">
      <c r="A5" s="175"/>
      <c r="B5" s="175"/>
      <c r="C5" s="175"/>
      <c r="D5" s="141" t="s">
        <v>204</v>
      </c>
      <c r="E5" s="141" t="s">
        <v>205</v>
      </c>
      <c r="F5" s="141" t="s">
        <v>206</v>
      </c>
      <c r="G5" s="141" t="s">
        <v>207</v>
      </c>
      <c r="H5" s="141" t="s">
        <v>208</v>
      </c>
    </row>
    <row r="6" spans="1:15" x14ac:dyDescent="0.3">
      <c r="B6" s="142" t="s">
        <v>209</v>
      </c>
      <c r="C6" s="143"/>
      <c r="D6" s="154">
        <v>12.033784050000001</v>
      </c>
      <c r="E6" s="154">
        <v>15.61301248</v>
      </c>
      <c r="F6" s="154">
        <v>15.53419712</v>
      </c>
      <c r="G6" s="145">
        <v>0.29743166531229215</v>
      </c>
      <c r="H6" s="145">
        <v>-5.0480559149596038E-3</v>
      </c>
    </row>
    <row r="7" spans="1:15" x14ac:dyDescent="0.3">
      <c r="B7" s="142" t="s">
        <v>210</v>
      </c>
      <c r="C7" s="143"/>
      <c r="D7" s="154">
        <v>13.53046284</v>
      </c>
      <c r="E7" s="154">
        <v>14.366960369999999</v>
      </c>
      <c r="F7" s="154">
        <v>14.323002130000001</v>
      </c>
      <c r="G7" s="145">
        <v>6.182327536697918E-2</v>
      </c>
      <c r="H7" s="145">
        <v>-3.0596757329259816E-3</v>
      </c>
    </row>
    <row r="8" spans="1:15" x14ac:dyDescent="0.3">
      <c r="B8" s="142" t="s">
        <v>211</v>
      </c>
      <c r="C8" s="143"/>
      <c r="D8" s="154">
        <v>17.97842331</v>
      </c>
      <c r="E8" s="154">
        <v>19.621166519999999</v>
      </c>
      <c r="F8" s="154">
        <v>19.715707899999998</v>
      </c>
      <c r="G8" s="145">
        <v>9.1373040987763998E-2</v>
      </c>
      <c r="H8" s="145">
        <v>4.8183363564868742E-3</v>
      </c>
    </row>
    <row r="9" spans="1:15" x14ac:dyDescent="0.3">
      <c r="B9" s="142" t="s">
        <v>212</v>
      </c>
      <c r="C9" s="143"/>
      <c r="D9" s="154">
        <v>19.656013139999999</v>
      </c>
      <c r="E9" s="154">
        <v>22.054168409999999</v>
      </c>
      <c r="F9" s="154">
        <v>22.02569394</v>
      </c>
      <c r="G9" s="145">
        <v>0.12200618980660694</v>
      </c>
      <c r="H9" s="145">
        <v>-1.2911151067064308E-3</v>
      </c>
    </row>
    <row r="10" spans="1:15" x14ac:dyDescent="0.3">
      <c r="B10" s="142" t="s">
        <v>213</v>
      </c>
      <c r="C10" s="143"/>
      <c r="D10" s="154">
        <v>19.0596052</v>
      </c>
      <c r="E10" s="154">
        <v>20.048114460000001</v>
      </c>
      <c r="F10" s="154">
        <v>19.84328009</v>
      </c>
      <c r="G10" s="145">
        <v>5.1864099472532788E-2</v>
      </c>
      <c r="H10" s="145">
        <v>-1.0217138893968691E-2</v>
      </c>
    </row>
    <row r="11" spans="1:15" x14ac:dyDescent="0.3">
      <c r="B11" s="142" t="s">
        <v>214</v>
      </c>
      <c r="C11" s="143"/>
      <c r="D11" s="154">
        <v>19.419225040000001</v>
      </c>
      <c r="E11" s="154">
        <v>19.945928030000001</v>
      </c>
      <c r="F11" s="154">
        <v>20.18865971</v>
      </c>
      <c r="G11" s="145">
        <v>2.7122760507440002E-2</v>
      </c>
      <c r="H11" s="145">
        <v>1.2169485402479863E-2</v>
      </c>
    </row>
    <row r="12" spans="1:15" x14ac:dyDescent="0.3">
      <c r="B12" s="142" t="s">
        <v>215</v>
      </c>
      <c r="C12" s="143"/>
      <c r="D12" s="154">
        <v>21.270567489999998</v>
      </c>
      <c r="E12" s="154">
        <v>21.786723010000003</v>
      </c>
      <c r="F12" s="154">
        <v>21.662357570000001</v>
      </c>
      <c r="G12" s="145">
        <v>2.4266184728858997E-2</v>
      </c>
      <c r="H12" s="145">
        <v>-5.7083132668881431E-3</v>
      </c>
    </row>
    <row r="13" spans="1:15" x14ac:dyDescent="0.3">
      <c r="B13" s="142" t="s">
        <v>216</v>
      </c>
      <c r="C13" s="143"/>
      <c r="D13" s="154">
        <v>22.71523277</v>
      </c>
      <c r="E13" s="154">
        <v>23.33986294</v>
      </c>
      <c r="F13" s="154">
        <v>23.261820929999999</v>
      </c>
      <c r="G13" s="145">
        <v>2.749829492502287E-2</v>
      </c>
      <c r="H13" s="145">
        <v>-3.3437218633470822E-3</v>
      </c>
    </row>
    <row r="14" spans="1:15" x14ac:dyDescent="0.3">
      <c r="B14" s="142" t="s">
        <v>217</v>
      </c>
      <c r="C14" s="143"/>
      <c r="D14" s="154">
        <v>21.447921749999999</v>
      </c>
      <c r="E14" s="154">
        <v>21.54468073</v>
      </c>
      <c r="F14" s="154">
        <v>21.501343550000001</v>
      </c>
      <c r="G14" s="145">
        <v>4.5113452542320243E-3</v>
      </c>
      <c r="H14" s="145">
        <v>-2.0115025394483732E-3</v>
      </c>
    </row>
    <row r="15" spans="1:15" x14ac:dyDescent="0.3">
      <c r="B15" s="142" t="s">
        <v>218</v>
      </c>
      <c r="C15" s="143"/>
      <c r="D15" s="154">
        <v>16.894730769999999</v>
      </c>
      <c r="E15" s="154">
        <v>17.313158290000001</v>
      </c>
      <c r="F15" s="154">
        <v>17.3320939</v>
      </c>
      <c r="G15" s="145">
        <v>2.4766746845294563E-2</v>
      </c>
      <c r="H15" s="145">
        <v>1.0937120589336047E-3</v>
      </c>
    </row>
    <row r="16" spans="1:15" x14ac:dyDescent="0.3">
      <c r="B16" s="142" t="s">
        <v>219</v>
      </c>
      <c r="C16" s="137"/>
      <c r="D16" s="154">
        <v>15.084037500000001</v>
      </c>
      <c r="E16" s="154">
        <v>15.622706089999999</v>
      </c>
      <c r="F16" s="154">
        <v>15.65877459</v>
      </c>
      <c r="G16" s="145">
        <v>3.5711167517317621E-2</v>
      </c>
      <c r="H16" s="145">
        <v>2.3087229441696167E-3</v>
      </c>
    </row>
    <row r="17" spans="1:15" x14ac:dyDescent="0.3">
      <c r="B17" s="142" t="s">
        <v>220</v>
      </c>
      <c r="C17" s="155"/>
      <c r="D17" s="154">
        <v>19.67024953</v>
      </c>
      <c r="E17" s="154">
        <v>20.02465149</v>
      </c>
      <c r="F17" s="154">
        <v>19.945787460000002</v>
      </c>
      <c r="G17" s="145">
        <v>1.8017156287696512E-2</v>
      </c>
      <c r="H17" s="145">
        <v>-3.9383471936768055E-3</v>
      </c>
    </row>
    <row r="18" spans="1:15" x14ac:dyDescent="0.3">
      <c r="B18" s="142" t="s">
        <v>221</v>
      </c>
      <c r="C18" s="155">
        <v>2</v>
      </c>
      <c r="D18" s="154">
        <v>14.525004769999999</v>
      </c>
      <c r="E18" s="154">
        <v>14.07687439</v>
      </c>
      <c r="F18" s="154">
        <v>14.00144427</v>
      </c>
      <c r="G18" s="145">
        <v>-3.0852339609937274E-2</v>
      </c>
      <c r="H18" s="145">
        <v>-5.3584423580269602E-3</v>
      </c>
    </row>
    <row r="19" spans="1:15" x14ac:dyDescent="0.3">
      <c r="B19" s="142" t="s">
        <v>222</v>
      </c>
      <c r="C19" s="155"/>
      <c r="D19" s="154">
        <v>17.740734010000001</v>
      </c>
      <c r="E19" s="154">
        <v>18.014664</v>
      </c>
      <c r="F19" s="154">
        <v>20.08077922</v>
      </c>
      <c r="G19" s="145">
        <v>1.5440735983392351E-2</v>
      </c>
      <c r="H19" s="145">
        <v>0.11469074416264435</v>
      </c>
    </row>
    <row r="20" spans="1:15" x14ac:dyDescent="0.3">
      <c r="B20" s="142" t="s">
        <v>223</v>
      </c>
      <c r="C20" s="137"/>
      <c r="D20" s="154">
        <v>15.822543599999999</v>
      </c>
      <c r="E20" s="154">
        <v>17.232369370000001</v>
      </c>
      <c r="F20" s="154">
        <v>17.092803929999999</v>
      </c>
      <c r="G20" s="145">
        <v>8.9102346982946612E-2</v>
      </c>
      <c r="H20" s="145">
        <v>-8.099027881968035E-3</v>
      </c>
    </row>
    <row r="21" spans="1:15" x14ac:dyDescent="0.3">
      <c r="B21" s="142" t="s">
        <v>224</v>
      </c>
      <c r="C21" s="137"/>
      <c r="D21" s="154">
        <v>19.602848640000001</v>
      </c>
      <c r="E21" s="154">
        <v>19.827127949999998</v>
      </c>
      <c r="F21" s="154">
        <v>19.80358932</v>
      </c>
      <c r="G21" s="145">
        <v>1.1441159094722098E-2</v>
      </c>
      <c r="H21" s="145">
        <v>-1.187193125467223E-3</v>
      </c>
    </row>
    <row r="22" spans="1:15" x14ac:dyDescent="0.3">
      <c r="B22" s="142" t="s">
        <v>225</v>
      </c>
      <c r="C22" s="137"/>
      <c r="D22" s="154">
        <v>20.761832739999999</v>
      </c>
      <c r="E22" s="154">
        <v>21.415643420000002</v>
      </c>
      <c r="F22" s="154">
        <v>21.40662545</v>
      </c>
      <c r="G22" s="145">
        <v>3.1490990616660053E-2</v>
      </c>
      <c r="H22" s="145">
        <v>-4.2109264817047354E-4</v>
      </c>
    </row>
    <row r="23" spans="1:15" x14ac:dyDescent="0.3">
      <c r="B23" s="142" t="s">
        <v>226</v>
      </c>
      <c r="C23" s="137"/>
      <c r="D23" s="154">
        <v>19.233591029999999</v>
      </c>
      <c r="E23" s="154">
        <v>22.280516089999999</v>
      </c>
      <c r="F23" s="154" t="s">
        <v>227</v>
      </c>
      <c r="G23" s="145">
        <v>0.15841685805045413</v>
      </c>
      <c r="H23" s="145" t="s">
        <v>227</v>
      </c>
    </row>
    <row r="24" spans="1:15" x14ac:dyDescent="0.3">
      <c r="B24" s="142" t="s">
        <v>228</v>
      </c>
      <c r="C24" s="137"/>
      <c r="D24" s="154">
        <v>20.267675370000003</v>
      </c>
      <c r="E24" s="154" t="s">
        <v>227</v>
      </c>
      <c r="F24" s="154" t="s">
        <v>227</v>
      </c>
      <c r="G24" s="145" t="s">
        <v>227</v>
      </c>
      <c r="H24" s="145" t="s">
        <v>227</v>
      </c>
    </row>
    <row r="25" spans="1:15" x14ac:dyDescent="0.3">
      <c r="A25" s="146"/>
      <c r="B25" s="147"/>
      <c r="C25" s="148"/>
      <c r="D25" s="149"/>
      <c r="E25" s="149"/>
      <c r="F25" s="147"/>
      <c r="G25" s="149"/>
      <c r="H25" s="149"/>
    </row>
    <row r="26" spans="1:15" s="6" customFormat="1" ht="13.2" customHeight="1" x14ac:dyDescent="0.25">
      <c r="A26" s="150">
        <v>1</v>
      </c>
      <c r="B26" s="198" t="s">
        <v>234</v>
      </c>
      <c r="C26" s="198"/>
      <c r="D26" s="198"/>
      <c r="E26" s="198"/>
      <c r="F26" s="198"/>
      <c r="G26" s="198"/>
      <c r="H26" s="198"/>
      <c r="I26" s="49"/>
      <c r="J26" s="49"/>
      <c r="K26" s="49"/>
      <c r="L26" s="49"/>
      <c r="M26" s="49"/>
      <c r="N26" s="49"/>
      <c r="O26" s="49"/>
    </row>
    <row r="27" spans="1:15" s="6" customFormat="1" ht="30" customHeight="1" x14ac:dyDescent="0.25">
      <c r="B27" s="200" t="s">
        <v>235</v>
      </c>
      <c r="C27" s="200"/>
      <c r="D27" s="200"/>
      <c r="E27" s="200"/>
      <c r="F27" s="200"/>
      <c r="G27" s="200"/>
      <c r="H27" s="200"/>
      <c r="I27" s="49"/>
      <c r="J27" s="49"/>
      <c r="K27" s="49"/>
      <c r="L27" s="49"/>
      <c r="M27" s="49"/>
      <c r="N27" s="49"/>
      <c r="O27" s="49"/>
    </row>
    <row r="28" spans="1:15" ht="37.950000000000003" customHeight="1" x14ac:dyDescent="0.3">
      <c r="A28" s="150">
        <v>2</v>
      </c>
      <c r="B28" s="200" t="s">
        <v>137</v>
      </c>
      <c r="C28" s="200"/>
      <c r="D28" s="200"/>
      <c r="E28" s="200"/>
      <c r="F28" s="200"/>
      <c r="G28" s="200"/>
      <c r="H28" s="200"/>
    </row>
    <row r="29" spans="1:15" x14ac:dyDescent="0.3">
      <c r="B29" s="21" t="s">
        <v>227</v>
      </c>
      <c r="C29" s="21"/>
      <c r="D29" s="21"/>
      <c r="E29" s="21"/>
      <c r="F29" s="21"/>
      <c r="G29" s="21"/>
      <c r="H29" s="21"/>
    </row>
    <row r="30" spans="1:15" x14ac:dyDescent="0.3">
      <c r="L30" s="156"/>
    </row>
    <row r="31" spans="1:15" s="6" customFormat="1" ht="14.4" customHeight="1" x14ac:dyDescent="0.25">
      <c r="A31" s="201" t="s">
        <v>230</v>
      </c>
      <c r="B31" s="201"/>
      <c r="C31" s="201"/>
      <c r="D31" s="201"/>
      <c r="E31" s="201"/>
      <c r="F31" s="201"/>
      <c r="G31" s="201"/>
      <c r="H31" s="201"/>
      <c r="I31" s="49"/>
      <c r="J31" s="49"/>
      <c r="K31" s="49"/>
      <c r="L31" s="49"/>
      <c r="M31" s="49"/>
      <c r="N31" s="49"/>
      <c r="O31" s="49"/>
    </row>
    <row r="32" spans="1:15" s="6" customFormat="1" ht="13.2" x14ac:dyDescent="0.25">
      <c r="B32" s="157"/>
      <c r="C32" s="157"/>
      <c r="D32" s="158"/>
      <c r="E32" s="158"/>
      <c r="F32" s="158"/>
      <c r="G32" s="158"/>
      <c r="H32" s="158"/>
      <c r="I32" s="49"/>
      <c r="J32" s="49"/>
      <c r="K32" s="49"/>
      <c r="L32" s="49"/>
      <c r="M32" s="49"/>
      <c r="N32" s="49"/>
      <c r="O32" s="49"/>
    </row>
    <row r="33" spans="1:8" ht="17.399999999999999" customHeight="1" x14ac:dyDescent="0.55000000000000004">
      <c r="A33" s="179" t="s">
        <v>201</v>
      </c>
      <c r="B33" s="179"/>
      <c r="C33" s="179"/>
      <c r="D33" s="179" t="s">
        <v>202</v>
      </c>
      <c r="E33" s="179"/>
      <c r="F33" s="179"/>
      <c r="G33" s="179" t="s">
        <v>203</v>
      </c>
      <c r="H33" s="179"/>
    </row>
    <row r="34" spans="1:8" ht="16.8" customHeight="1" x14ac:dyDescent="0.3">
      <c r="A34" s="175"/>
      <c r="B34" s="175"/>
      <c r="C34" s="175"/>
      <c r="D34" s="141" t="s">
        <v>204</v>
      </c>
      <c r="E34" s="141" t="s">
        <v>205</v>
      </c>
      <c r="F34" s="141" t="s">
        <v>206</v>
      </c>
      <c r="G34" s="141" t="s">
        <v>207</v>
      </c>
      <c r="H34" s="141" t="s">
        <v>208</v>
      </c>
    </row>
    <row r="35" spans="1:8" x14ac:dyDescent="0.3">
      <c r="B35" s="142" t="s">
        <v>209</v>
      </c>
      <c r="C35" s="143"/>
      <c r="D35" s="154">
        <v>8.6100838</v>
      </c>
      <c r="E35" s="154">
        <v>9.5769389399999998</v>
      </c>
      <c r="F35" s="154">
        <v>9.4981235799999997</v>
      </c>
      <c r="G35" s="145">
        <v>0.11229334841084815</v>
      </c>
      <c r="H35" s="145">
        <v>-8.2297026736602996E-3</v>
      </c>
    </row>
    <row r="36" spans="1:8" x14ac:dyDescent="0.3">
      <c r="B36" s="142" t="s">
        <v>210</v>
      </c>
      <c r="C36" s="143"/>
      <c r="D36" s="154">
        <v>10.188683230000001</v>
      </c>
      <c r="E36" s="154">
        <v>10.83443533</v>
      </c>
      <c r="F36" s="154">
        <v>10.7782944</v>
      </c>
      <c r="G36" s="145">
        <v>6.3379347990584201E-2</v>
      </c>
      <c r="H36" s="145">
        <v>-5.1817125941532316E-3</v>
      </c>
    </row>
    <row r="37" spans="1:8" x14ac:dyDescent="0.3">
      <c r="B37" s="142" t="s">
        <v>211</v>
      </c>
      <c r="C37" s="143"/>
      <c r="D37" s="154">
        <v>13.34156565</v>
      </c>
      <c r="E37" s="154">
        <v>13.780070179999999</v>
      </c>
      <c r="F37" s="154">
        <v>13.9</v>
      </c>
      <c r="G37" s="145">
        <v>3.2867546546158088E-2</v>
      </c>
      <c r="H37" s="145">
        <v>8.703135646875193E-3</v>
      </c>
    </row>
    <row r="38" spans="1:8" x14ac:dyDescent="0.3">
      <c r="B38" s="142" t="s">
        <v>212</v>
      </c>
      <c r="C38" s="143"/>
      <c r="D38" s="154">
        <v>13.43353147</v>
      </c>
      <c r="E38" s="154">
        <v>14.2</v>
      </c>
      <c r="F38" s="154">
        <v>14.190723740000001</v>
      </c>
      <c r="G38" s="145">
        <v>5.7056369109767635E-2</v>
      </c>
      <c r="H38" s="145">
        <v>-6.5325774647884138E-4</v>
      </c>
    </row>
    <row r="39" spans="1:8" x14ac:dyDescent="0.3">
      <c r="B39" s="142" t="s">
        <v>213</v>
      </c>
      <c r="C39" s="143"/>
      <c r="D39" s="154">
        <v>15.8</v>
      </c>
      <c r="E39" s="154">
        <v>16.361574949999998</v>
      </c>
      <c r="F39" s="154">
        <v>16.13717995</v>
      </c>
      <c r="G39" s="145">
        <v>3.5542718354430347E-2</v>
      </c>
      <c r="H39" s="145">
        <v>-1.3714755497911235E-2</v>
      </c>
    </row>
    <row r="40" spans="1:8" x14ac:dyDescent="0.3">
      <c r="B40" s="142" t="s">
        <v>214</v>
      </c>
      <c r="C40" s="143"/>
      <c r="D40" s="154">
        <v>14.05916425</v>
      </c>
      <c r="E40" s="154">
        <v>14.339839119999999</v>
      </c>
      <c r="F40" s="154">
        <v>14.307613119999999</v>
      </c>
      <c r="G40" s="145">
        <v>1.9963837466369982E-2</v>
      </c>
      <c r="H40" s="145">
        <v>-2.2473055471768921E-3</v>
      </c>
    </row>
    <row r="41" spans="1:8" x14ac:dyDescent="0.3">
      <c r="B41" s="142" t="s">
        <v>215</v>
      </c>
      <c r="C41" s="143"/>
      <c r="D41" s="154">
        <v>14.90962918</v>
      </c>
      <c r="E41" s="154">
        <v>15.24159742</v>
      </c>
      <c r="F41" s="154">
        <v>15.10732286</v>
      </c>
      <c r="G41" s="145">
        <v>2.2265358580836336E-2</v>
      </c>
      <c r="H41" s="145">
        <v>-8.8097432506520912E-3</v>
      </c>
    </row>
    <row r="42" spans="1:8" x14ac:dyDescent="0.3">
      <c r="B42" s="142" t="s">
        <v>216</v>
      </c>
      <c r="C42" s="143"/>
      <c r="D42" s="154">
        <v>17.44733454</v>
      </c>
      <c r="E42" s="154">
        <v>17.918440499999999</v>
      </c>
      <c r="F42" s="154">
        <v>17.82026432</v>
      </c>
      <c r="G42" s="145">
        <v>2.7001600669714687E-2</v>
      </c>
      <c r="H42" s="145">
        <v>-5.4790582919311825E-3</v>
      </c>
    </row>
    <row r="43" spans="1:8" x14ac:dyDescent="0.3">
      <c r="B43" s="142" t="s">
        <v>217</v>
      </c>
      <c r="C43" s="143"/>
      <c r="D43" s="154">
        <v>14.146722890000001</v>
      </c>
      <c r="E43" s="154">
        <v>14.17424441</v>
      </c>
      <c r="F43" s="154">
        <v>14.117507230000001</v>
      </c>
      <c r="G43" s="145">
        <v>1.9454343040432587E-3</v>
      </c>
      <c r="H43" s="145">
        <v>-4.0028362965133235E-3</v>
      </c>
    </row>
    <row r="44" spans="1:8" x14ac:dyDescent="0.3">
      <c r="B44" s="142" t="s">
        <v>218</v>
      </c>
      <c r="C44" s="143"/>
      <c r="D44" s="154">
        <v>10.52757927</v>
      </c>
      <c r="E44" s="154">
        <v>10.86099409</v>
      </c>
      <c r="F44" s="154">
        <v>10.76369674</v>
      </c>
      <c r="G44" s="145">
        <v>3.1670606456521089E-2</v>
      </c>
      <c r="H44" s="145">
        <v>-8.9584203060734113E-3</v>
      </c>
    </row>
    <row r="45" spans="1:8" x14ac:dyDescent="0.3">
      <c r="B45" s="142" t="s">
        <v>219</v>
      </c>
      <c r="C45" s="137"/>
      <c r="D45" s="154">
        <v>10.31712417</v>
      </c>
      <c r="E45" s="154">
        <v>10.297118409999999</v>
      </c>
      <c r="F45" s="154">
        <v>10.25494825</v>
      </c>
      <c r="G45" s="145">
        <v>-1.9390829915736374E-3</v>
      </c>
      <c r="H45" s="145">
        <v>-4.095336027120644E-3</v>
      </c>
    </row>
    <row r="46" spans="1:8" x14ac:dyDescent="0.3">
      <c r="B46" s="142" t="s">
        <v>220</v>
      </c>
      <c r="C46" s="137"/>
      <c r="D46" s="154">
        <v>11.966961169999999</v>
      </c>
      <c r="E46" s="154">
        <v>12.097139890000001</v>
      </c>
      <c r="F46" s="154">
        <v>12.016236390000001</v>
      </c>
      <c r="G46" s="145">
        <v>1.087817685297976E-2</v>
      </c>
      <c r="H46" s="145">
        <v>-6.6878204877897085E-3</v>
      </c>
    </row>
    <row r="47" spans="1:8" x14ac:dyDescent="0.3">
      <c r="B47" s="142" t="s">
        <v>221</v>
      </c>
      <c r="C47" s="137"/>
      <c r="D47" s="154">
        <v>11.13565309</v>
      </c>
      <c r="E47" s="154">
        <v>11.225188989999999</v>
      </c>
      <c r="F47" s="154">
        <v>11.14418564</v>
      </c>
      <c r="G47" s="145">
        <v>8.0404713828958752E-3</v>
      </c>
      <c r="H47" s="145">
        <v>-7.2162125797758936E-3</v>
      </c>
    </row>
    <row r="48" spans="1:8" x14ac:dyDescent="0.3">
      <c r="B48" s="142" t="s">
        <v>222</v>
      </c>
      <c r="C48" s="155"/>
      <c r="D48" s="154">
        <v>12.64035958</v>
      </c>
      <c r="E48" s="154">
        <v>12.81585252</v>
      </c>
      <c r="F48" s="154">
        <v>12.721670019999999</v>
      </c>
      <c r="G48" s="145">
        <v>1.3883540170618991E-2</v>
      </c>
      <c r="H48" s="145">
        <v>-7.3489063527394372E-3</v>
      </c>
    </row>
    <row r="49" spans="1:15" x14ac:dyDescent="0.3">
      <c r="B49" s="142" t="s">
        <v>223</v>
      </c>
      <c r="C49" s="137"/>
      <c r="D49" s="154">
        <v>13.45955013</v>
      </c>
      <c r="E49" s="154">
        <v>13.75636267</v>
      </c>
      <c r="F49" s="154">
        <v>13.60840932</v>
      </c>
      <c r="G49" s="145">
        <v>2.2052188753206137E-2</v>
      </c>
      <c r="H49" s="145">
        <v>-1.0755266748139536E-2</v>
      </c>
    </row>
    <row r="50" spans="1:15" x14ac:dyDescent="0.3">
      <c r="B50" s="142" t="s">
        <v>224</v>
      </c>
      <c r="C50" s="137"/>
      <c r="D50" s="154">
        <v>14.77740839</v>
      </c>
      <c r="E50" s="154">
        <v>14.878000570000001</v>
      </c>
      <c r="F50" s="154">
        <v>14.79225557</v>
      </c>
      <c r="G50" s="145">
        <v>6.8071597769518988E-3</v>
      </c>
      <c r="H50" s="145">
        <v>-5.7632071995544765E-3</v>
      </c>
    </row>
    <row r="51" spans="1:15" x14ac:dyDescent="0.3">
      <c r="B51" s="142" t="s">
        <v>225</v>
      </c>
      <c r="C51" s="137"/>
      <c r="D51" s="154">
        <v>17.503969789999999</v>
      </c>
      <c r="E51" s="154">
        <v>17.72389635</v>
      </c>
      <c r="F51" s="154">
        <v>17.714358090000001</v>
      </c>
      <c r="G51" s="145">
        <v>1.2564381831008831E-2</v>
      </c>
      <c r="H51" s="145">
        <v>-5.3815819115876629E-4</v>
      </c>
    </row>
    <row r="52" spans="1:15" x14ac:dyDescent="0.3">
      <c r="B52" s="142" t="s">
        <v>226</v>
      </c>
      <c r="C52" s="137"/>
      <c r="D52" s="154">
        <v>14.03980567</v>
      </c>
      <c r="E52" s="154">
        <v>13.97799799</v>
      </c>
      <c r="F52" s="154" t="s">
        <v>227</v>
      </c>
      <c r="G52" s="145">
        <v>-4.4023173434707408E-3</v>
      </c>
      <c r="H52" s="145" t="s">
        <v>227</v>
      </c>
    </row>
    <row r="53" spans="1:15" x14ac:dyDescent="0.3">
      <c r="B53" s="142" t="s">
        <v>228</v>
      </c>
      <c r="C53" s="137"/>
      <c r="D53" s="154">
        <v>16.107999469999999</v>
      </c>
      <c r="E53" s="154" t="s">
        <v>227</v>
      </c>
      <c r="F53" s="154" t="s">
        <v>227</v>
      </c>
      <c r="G53" s="145" t="s">
        <v>227</v>
      </c>
      <c r="H53" s="145" t="s">
        <v>227</v>
      </c>
    </row>
    <row r="54" spans="1:15" x14ac:dyDescent="0.3">
      <c r="A54" s="146"/>
      <c r="B54" s="147"/>
      <c r="C54" s="148"/>
      <c r="D54" s="149"/>
      <c r="E54" s="149"/>
      <c r="F54" s="147"/>
      <c r="G54" s="149"/>
      <c r="H54" s="149"/>
    </row>
    <row r="55" spans="1:15" s="6" customFormat="1" ht="13.95" customHeight="1" x14ac:dyDescent="0.25">
      <c r="A55" s="150">
        <v>1</v>
      </c>
      <c r="B55" s="159" t="s">
        <v>234</v>
      </c>
      <c r="I55" s="49"/>
      <c r="J55" s="49"/>
      <c r="K55" s="49"/>
      <c r="L55" s="49"/>
      <c r="M55" s="49"/>
      <c r="N55" s="49"/>
      <c r="O55" s="49"/>
    </row>
    <row r="58" spans="1:15" s="6" customFormat="1" ht="13.2" customHeight="1" x14ac:dyDescent="0.25">
      <c r="A58" s="201" t="s">
        <v>236</v>
      </c>
      <c r="B58" s="201"/>
      <c r="C58" s="201"/>
      <c r="D58" s="201"/>
      <c r="E58" s="201"/>
      <c r="F58" s="201"/>
      <c r="G58" s="201"/>
      <c r="H58" s="201"/>
      <c r="I58" s="49"/>
      <c r="J58" s="49"/>
      <c r="K58" s="49"/>
      <c r="L58" s="49"/>
      <c r="M58" s="49"/>
      <c r="N58" s="49"/>
      <c r="O58" s="49"/>
    </row>
    <row r="59" spans="1:15" s="6" customFormat="1" ht="13.2" x14ac:dyDescent="0.25">
      <c r="B59" s="157"/>
      <c r="C59" s="157"/>
      <c r="D59" s="158"/>
      <c r="E59" s="158"/>
      <c r="F59" s="158"/>
      <c r="G59" s="158"/>
      <c r="H59" s="158"/>
      <c r="I59" s="49"/>
      <c r="J59" s="49"/>
      <c r="K59" s="49"/>
      <c r="L59" s="49"/>
      <c r="M59" s="49"/>
      <c r="N59" s="49"/>
      <c r="O59" s="49"/>
    </row>
    <row r="60" spans="1:15" ht="17.399999999999999" customHeight="1" x14ac:dyDescent="0.55000000000000004">
      <c r="A60" s="179" t="s">
        <v>201</v>
      </c>
      <c r="B60" s="179"/>
      <c r="C60" s="179"/>
      <c r="D60" s="179" t="s">
        <v>202</v>
      </c>
      <c r="E60" s="179"/>
      <c r="F60" s="179"/>
      <c r="G60" s="179" t="s">
        <v>203</v>
      </c>
      <c r="H60" s="179"/>
    </row>
    <row r="61" spans="1:15" ht="16.8" customHeight="1" x14ac:dyDescent="0.3">
      <c r="A61" s="175"/>
      <c r="B61" s="175"/>
      <c r="C61" s="175"/>
      <c r="D61" s="141" t="s">
        <v>204</v>
      </c>
      <c r="E61" s="141" t="s">
        <v>205</v>
      </c>
      <c r="F61" s="141" t="s">
        <v>206</v>
      </c>
      <c r="G61" s="141" t="s">
        <v>207</v>
      </c>
      <c r="H61" s="141" t="s">
        <v>208</v>
      </c>
    </row>
    <row r="62" spans="1:15" x14ac:dyDescent="0.3">
      <c r="B62" s="142" t="s">
        <v>209</v>
      </c>
      <c r="C62" s="143"/>
      <c r="D62" s="154">
        <v>4.2059927400000001</v>
      </c>
      <c r="E62" s="154">
        <v>4.55676405</v>
      </c>
      <c r="F62" s="154">
        <v>4.5688315499999996</v>
      </c>
      <c r="G62" s="145">
        <v>8.3397982755433864E-2</v>
      </c>
      <c r="H62" s="145">
        <v>2.6482608859241807E-3</v>
      </c>
    </row>
    <row r="63" spans="1:15" x14ac:dyDescent="0.3">
      <c r="B63" s="142" t="s">
        <v>210</v>
      </c>
      <c r="C63" s="143"/>
      <c r="D63" s="154">
        <v>4.6247907300000008</v>
      </c>
      <c r="E63" s="154">
        <v>5.0009860799999997</v>
      </c>
      <c r="F63" s="154">
        <v>4.9502560799999999</v>
      </c>
      <c r="G63" s="145">
        <v>8.1343215717784467E-2</v>
      </c>
      <c r="H63" s="145">
        <v>-1.0143999441006191E-2</v>
      </c>
    </row>
    <row r="64" spans="1:15" x14ac:dyDescent="0.3">
      <c r="B64" s="142" t="s">
        <v>211</v>
      </c>
      <c r="C64" s="143"/>
      <c r="D64" s="154">
        <v>5.2687345800000003</v>
      </c>
      <c r="E64" s="154">
        <v>5.4742666199999999</v>
      </c>
      <c r="F64" s="154">
        <v>5.5</v>
      </c>
      <c r="G64" s="145">
        <v>3.9009754027123478E-2</v>
      </c>
      <c r="H64" s="145">
        <v>4.7007904046880711E-3</v>
      </c>
    </row>
    <row r="65" spans="2:8" x14ac:dyDescent="0.3">
      <c r="B65" s="142" t="s">
        <v>212</v>
      </c>
      <c r="C65" s="143"/>
      <c r="D65" s="154">
        <v>5.6221784699999997</v>
      </c>
      <c r="E65" s="154">
        <v>5.9</v>
      </c>
      <c r="F65" s="154">
        <v>5.8558025100000002</v>
      </c>
      <c r="G65" s="145">
        <v>4.941528119081573E-2</v>
      </c>
      <c r="H65" s="145">
        <v>-7.4911000000000838E-3</v>
      </c>
    </row>
    <row r="66" spans="2:8" x14ac:dyDescent="0.3">
      <c r="B66" s="142" t="s">
        <v>213</v>
      </c>
      <c r="C66" s="143"/>
      <c r="D66" s="154">
        <v>5.9</v>
      </c>
      <c r="E66" s="154">
        <v>6.1514038499999995</v>
      </c>
      <c r="F66" s="154">
        <v>5.95635885</v>
      </c>
      <c r="G66" s="145">
        <v>4.2610822033898321E-2</v>
      </c>
      <c r="H66" s="145">
        <v>-3.1707396353110484E-2</v>
      </c>
    </row>
    <row r="67" spans="2:8" x14ac:dyDescent="0.3">
      <c r="B67" s="142" t="s">
        <v>214</v>
      </c>
      <c r="C67" s="143"/>
      <c r="D67" s="154">
        <v>5.2131529800000003</v>
      </c>
      <c r="E67" s="154">
        <v>5.2568057699999997</v>
      </c>
      <c r="F67" s="154">
        <v>5.2437242699999995</v>
      </c>
      <c r="G67" s="145">
        <v>8.3735869957146658E-3</v>
      </c>
      <c r="H67" s="145">
        <v>-2.4884883658161661E-3</v>
      </c>
    </row>
    <row r="68" spans="2:8" x14ac:dyDescent="0.3">
      <c r="B68" s="142" t="s">
        <v>215</v>
      </c>
      <c r="C68" s="143"/>
      <c r="D68" s="154">
        <v>5.73390369</v>
      </c>
      <c r="E68" s="154">
        <v>5.9471150700000006</v>
      </c>
      <c r="F68" s="154">
        <v>5.85502185</v>
      </c>
      <c r="G68" s="145">
        <v>3.7184332267708564E-2</v>
      </c>
      <c r="H68" s="145">
        <v>-1.5485360366501277E-2</v>
      </c>
    </row>
    <row r="69" spans="2:8" x14ac:dyDescent="0.3">
      <c r="B69" s="142" t="s">
        <v>216</v>
      </c>
      <c r="C69" s="143"/>
      <c r="D69" s="154">
        <v>6.7865694300000001</v>
      </c>
      <c r="E69" s="154">
        <v>6.9314815799999998</v>
      </c>
      <c r="F69" s="154">
        <v>6.7400608899999996</v>
      </c>
      <c r="G69" s="145">
        <v>2.1352783832051747E-2</v>
      </c>
      <c r="H69" s="145">
        <v>-2.7616129075827445E-2</v>
      </c>
    </row>
    <row r="70" spans="2:8" x14ac:dyDescent="0.3">
      <c r="B70" s="142" t="s">
        <v>217</v>
      </c>
      <c r="C70" s="143"/>
      <c r="D70" s="154">
        <v>5.5527450599999995</v>
      </c>
      <c r="E70" s="154">
        <v>5.4402629400000002</v>
      </c>
      <c r="F70" s="154">
        <v>5.3707229400000003</v>
      </c>
      <c r="G70" s="145">
        <v>-2.0257029412403704E-2</v>
      </c>
      <c r="H70" s="145">
        <v>-1.278247040022662E-2</v>
      </c>
    </row>
    <row r="71" spans="2:8" x14ac:dyDescent="0.3">
      <c r="B71" s="142" t="s">
        <v>218</v>
      </c>
      <c r="C71" s="143"/>
      <c r="D71" s="154">
        <v>4.2491518200000007</v>
      </c>
      <c r="E71" s="154">
        <v>4.4092917900000002</v>
      </c>
      <c r="F71" s="154">
        <v>4.30888194</v>
      </c>
      <c r="G71" s="145">
        <v>3.7687514304913572E-2</v>
      </c>
      <c r="H71" s="145">
        <v>-2.2772330519772566E-2</v>
      </c>
    </row>
    <row r="72" spans="2:8" x14ac:dyDescent="0.3">
      <c r="B72" s="142" t="s">
        <v>219</v>
      </c>
      <c r="C72" s="137"/>
      <c r="D72" s="154">
        <v>4.2400740599999995</v>
      </c>
      <c r="E72" s="154">
        <v>4.2343287300000005</v>
      </c>
      <c r="F72" s="154">
        <v>4.1962085700000005</v>
      </c>
      <c r="G72" s="145">
        <v>-1.3550069924955777E-3</v>
      </c>
      <c r="H72" s="145">
        <v>-9.002645385069119E-3</v>
      </c>
    </row>
    <row r="73" spans="2:8" x14ac:dyDescent="0.3">
      <c r="B73" s="142" t="s">
        <v>220</v>
      </c>
      <c r="C73" s="137"/>
      <c r="D73" s="154">
        <v>5.2555335099999994</v>
      </c>
      <c r="E73" s="154">
        <v>5.2487769100000001</v>
      </c>
      <c r="F73" s="154">
        <v>5.1669984099999997</v>
      </c>
      <c r="G73" s="145">
        <v>-1.2856163864511938E-3</v>
      </c>
      <c r="H73" s="145">
        <v>-1.5580486921475956E-2</v>
      </c>
    </row>
    <row r="74" spans="2:8" x14ac:dyDescent="0.3">
      <c r="B74" s="142" t="s">
        <v>221</v>
      </c>
      <c r="C74" s="137"/>
      <c r="D74" s="154">
        <v>4.8096327599999995</v>
      </c>
      <c r="E74" s="154">
        <v>4.7920904100000001</v>
      </c>
      <c r="F74" s="154">
        <v>4.7088120599999996</v>
      </c>
      <c r="G74" s="145">
        <v>-3.6473366835599874E-3</v>
      </c>
      <c r="H74" s="145">
        <v>-1.7378292743855051E-2</v>
      </c>
    </row>
    <row r="75" spans="2:8" x14ac:dyDescent="0.3">
      <c r="B75" s="142" t="s">
        <v>222</v>
      </c>
      <c r="C75" s="155"/>
      <c r="D75" s="154">
        <v>5.4086651400000001</v>
      </c>
      <c r="E75" s="154">
        <v>5.4842823899999997</v>
      </c>
      <c r="F75" s="154">
        <v>5.3950473899999993</v>
      </c>
      <c r="G75" s="145">
        <v>1.3980760140014814E-2</v>
      </c>
      <c r="H75" s="145">
        <v>-1.6271043986121225E-2</v>
      </c>
    </row>
    <row r="76" spans="2:8" x14ac:dyDescent="0.3">
      <c r="B76" s="142" t="s">
        <v>223</v>
      </c>
      <c r="C76" s="137"/>
      <c r="D76" s="154">
        <v>5.4765717</v>
      </c>
      <c r="E76" s="154">
        <v>5.5836625800000004</v>
      </c>
      <c r="F76" s="154">
        <v>5.4695142300000006</v>
      </c>
      <c r="G76" s="145">
        <v>1.9554364640199884E-2</v>
      </c>
      <c r="H76" s="145">
        <v>-2.0443275066237887E-2</v>
      </c>
    </row>
    <row r="77" spans="2:8" x14ac:dyDescent="0.3">
      <c r="B77" s="142" t="s">
        <v>224</v>
      </c>
      <c r="C77" s="137"/>
      <c r="D77" s="154">
        <v>6.0523974699999998</v>
      </c>
      <c r="E77" s="154">
        <v>6.0470321500000006</v>
      </c>
      <c r="F77" s="154">
        <v>5.9848871500000005</v>
      </c>
      <c r="G77" s="145">
        <v>-8.8647846189771062E-4</v>
      </c>
      <c r="H77" s="145">
        <v>-1.0276942218671703E-2</v>
      </c>
    </row>
    <row r="78" spans="2:8" x14ac:dyDescent="0.3">
      <c r="B78" s="142" t="s">
        <v>225</v>
      </c>
      <c r="C78" s="137"/>
      <c r="D78" s="154">
        <v>6.6822993799999999</v>
      </c>
      <c r="E78" s="154">
        <v>6.7450889299999996</v>
      </c>
      <c r="F78" s="154">
        <v>6.7256506700000003</v>
      </c>
      <c r="G78" s="145">
        <v>9.3963988186354097E-3</v>
      </c>
      <c r="H78" s="145">
        <v>-2.8818389500462338E-3</v>
      </c>
    </row>
    <row r="79" spans="2:8" x14ac:dyDescent="0.3">
      <c r="B79" s="142" t="s">
        <v>226</v>
      </c>
      <c r="C79" s="137"/>
      <c r="D79" s="154">
        <v>5.7331011500000004</v>
      </c>
      <c r="E79" s="154">
        <v>5.64220115</v>
      </c>
      <c r="F79" s="154" t="s">
        <v>227</v>
      </c>
      <c r="G79" s="145">
        <v>-1.5855293256076597E-2</v>
      </c>
      <c r="H79" s="145" t="s">
        <v>227</v>
      </c>
    </row>
    <row r="80" spans="2:8" x14ac:dyDescent="0.3">
      <c r="B80" s="142" t="s">
        <v>228</v>
      </c>
      <c r="C80" s="137"/>
      <c r="D80" s="154">
        <v>6.4475460099999999</v>
      </c>
      <c r="E80" s="154" t="s">
        <v>227</v>
      </c>
      <c r="F80" s="154" t="s">
        <v>227</v>
      </c>
      <c r="G80" s="145" t="s">
        <v>227</v>
      </c>
      <c r="H80" s="145" t="s">
        <v>227</v>
      </c>
    </row>
    <row r="81" spans="1:15" x14ac:dyDescent="0.3">
      <c r="A81" s="146"/>
      <c r="B81" s="147"/>
      <c r="C81" s="148"/>
      <c r="D81" s="149"/>
      <c r="E81" s="149"/>
      <c r="F81" s="147"/>
      <c r="G81" s="149"/>
      <c r="H81" s="149"/>
    </row>
    <row r="82" spans="1:15" s="6" customFormat="1" ht="14.55" customHeight="1" x14ac:dyDescent="0.25">
      <c r="A82" s="150">
        <v>1</v>
      </c>
      <c r="B82" s="203" t="s">
        <v>234</v>
      </c>
      <c r="C82" s="203"/>
      <c r="D82" s="203"/>
      <c r="E82" s="203"/>
      <c r="F82" s="203"/>
      <c r="G82" s="203"/>
      <c r="H82" s="203"/>
      <c r="I82" s="49"/>
      <c r="J82" s="49"/>
      <c r="K82" s="49"/>
      <c r="L82" s="49"/>
      <c r="M82" s="49"/>
      <c r="N82" s="49"/>
      <c r="O82" s="49"/>
    </row>
    <row r="83" spans="1:15" ht="28.8" customHeight="1" x14ac:dyDescent="0.3">
      <c r="B83" s="204" t="s">
        <v>237</v>
      </c>
      <c r="C83" s="204"/>
      <c r="D83" s="204"/>
      <c r="E83" s="204"/>
      <c r="F83" s="204"/>
      <c r="G83" s="204"/>
      <c r="H83" s="204"/>
    </row>
    <row r="84" spans="1:15" ht="27" customHeight="1" x14ac:dyDescent="0.3">
      <c r="B84" s="202" t="s">
        <v>238</v>
      </c>
      <c r="C84" s="202"/>
      <c r="D84" s="202"/>
      <c r="E84" s="202"/>
      <c r="F84" s="202"/>
      <c r="G84" s="202"/>
      <c r="H84" s="202"/>
    </row>
    <row r="85" spans="1:15" x14ac:dyDescent="0.3">
      <c r="C85" s="159"/>
      <c r="D85" s="131"/>
      <c r="E85" s="131"/>
      <c r="F85" s="131"/>
      <c r="G85" s="131"/>
      <c r="H85" s="131"/>
    </row>
    <row r="86" spans="1:15" x14ac:dyDescent="0.3">
      <c r="C86" s="131"/>
      <c r="D86" s="131"/>
      <c r="E86" s="131"/>
      <c r="F86" s="131"/>
      <c r="G86" s="131"/>
      <c r="H86" s="131"/>
    </row>
    <row r="87" spans="1:15" s="6" customFormat="1" ht="13.2" customHeight="1" x14ac:dyDescent="0.25">
      <c r="A87" s="201" t="s">
        <v>232</v>
      </c>
      <c r="B87" s="201"/>
      <c r="C87" s="201"/>
      <c r="D87" s="201"/>
      <c r="E87" s="201"/>
      <c r="F87" s="201"/>
      <c r="G87" s="201"/>
      <c r="H87" s="201"/>
      <c r="I87" s="49"/>
      <c r="J87" s="49"/>
      <c r="K87" s="49"/>
      <c r="L87" s="49"/>
      <c r="M87" s="49"/>
      <c r="N87" s="49"/>
      <c r="O87" s="49"/>
    </row>
    <row r="88" spans="1:15" s="6" customFormat="1" ht="13.2" x14ac:dyDescent="0.25">
      <c r="B88" s="106"/>
      <c r="C88" s="106"/>
      <c r="D88" s="106"/>
      <c r="E88" s="106"/>
      <c r="F88" s="106"/>
      <c r="G88" s="106"/>
      <c r="H88" s="106"/>
      <c r="I88" s="49"/>
      <c r="J88" s="49"/>
      <c r="K88" s="49"/>
      <c r="L88" s="49"/>
      <c r="M88" s="49"/>
      <c r="N88" s="49"/>
      <c r="O88" s="49"/>
    </row>
    <row r="89" spans="1:15" ht="17.399999999999999" customHeight="1" x14ac:dyDescent="0.55000000000000004">
      <c r="A89" s="179" t="s">
        <v>201</v>
      </c>
      <c r="B89" s="179"/>
      <c r="C89" s="179"/>
      <c r="D89" s="179" t="s">
        <v>202</v>
      </c>
      <c r="E89" s="179"/>
      <c r="F89" s="179"/>
      <c r="G89" s="179" t="s">
        <v>203</v>
      </c>
      <c r="H89" s="179"/>
    </row>
    <row r="90" spans="1:15" ht="16.8" customHeight="1" x14ac:dyDescent="0.3">
      <c r="A90" s="175"/>
      <c r="B90" s="175"/>
      <c r="C90" s="175"/>
      <c r="D90" s="141" t="s">
        <v>204</v>
      </c>
      <c r="E90" s="141" t="s">
        <v>205</v>
      </c>
      <c r="F90" s="141" t="s">
        <v>206</v>
      </c>
      <c r="G90" s="141" t="s">
        <v>207</v>
      </c>
      <c r="H90" s="141" t="s">
        <v>208</v>
      </c>
    </row>
    <row r="91" spans="1:15" x14ac:dyDescent="0.3">
      <c r="B91" s="142" t="s">
        <v>209</v>
      </c>
      <c r="C91" s="143"/>
      <c r="D91" s="154">
        <v>3.42370025</v>
      </c>
      <c r="E91" s="154">
        <v>6.0360735400000003</v>
      </c>
      <c r="F91" s="154">
        <v>6.0360735400000003</v>
      </c>
      <c r="G91" s="145">
        <v>0.76302628712896237</v>
      </c>
      <c r="H91" s="145">
        <v>0</v>
      </c>
    </row>
    <row r="92" spans="1:15" x14ac:dyDescent="0.3">
      <c r="B92" s="142" t="s">
        <v>210</v>
      </c>
      <c r="C92" s="143"/>
      <c r="D92" s="154">
        <v>3.3417796099999997</v>
      </c>
      <c r="E92" s="154">
        <v>3.5325250399999999</v>
      </c>
      <c r="F92" s="154">
        <v>3.5447077299999998</v>
      </c>
      <c r="G92" s="145">
        <v>5.7078997498581252E-2</v>
      </c>
      <c r="H92" s="145">
        <v>3.4487200690869191E-3</v>
      </c>
    </row>
    <row r="93" spans="1:15" x14ac:dyDescent="0.3">
      <c r="B93" s="142" t="s">
        <v>211</v>
      </c>
      <c r="C93" s="143"/>
      <c r="D93" s="154">
        <v>4.6368576600000004</v>
      </c>
      <c r="E93" s="154">
        <v>5.84109634</v>
      </c>
      <c r="F93" s="154">
        <v>5.8532371900000006</v>
      </c>
      <c r="G93" s="145">
        <v>0.25971008133124363</v>
      </c>
      <c r="H93" s="145">
        <v>2.0785224713484318E-3</v>
      </c>
    </row>
    <row r="94" spans="1:15" x14ac:dyDescent="0.3">
      <c r="B94" s="142" t="s">
        <v>212</v>
      </c>
      <c r="C94" s="143"/>
      <c r="D94" s="154">
        <v>6.2224816699999996</v>
      </c>
      <c r="E94" s="154">
        <v>7.7987611399999999</v>
      </c>
      <c r="F94" s="154">
        <v>7.8349701999999999</v>
      </c>
      <c r="G94" s="145">
        <v>0.25332006642937999</v>
      </c>
      <c r="H94" s="145">
        <v>4.6429246068691032E-3</v>
      </c>
    </row>
    <row r="95" spans="1:15" x14ac:dyDescent="0.3">
      <c r="B95" s="142" t="s">
        <v>213</v>
      </c>
      <c r="C95" s="143"/>
      <c r="D95" s="154">
        <v>3.3138860399999999</v>
      </c>
      <c r="E95" s="154">
        <v>3.6865395099999998</v>
      </c>
      <c r="F95" s="154">
        <v>3.7061001400000002</v>
      </c>
      <c r="G95" s="145">
        <v>0.11245210773753689</v>
      </c>
      <c r="H95" s="145">
        <v>5.3059596803290976E-3</v>
      </c>
    </row>
    <row r="96" spans="1:15" x14ac:dyDescent="0.3">
      <c r="B96" s="142" t="s">
        <v>214</v>
      </c>
      <c r="C96" s="143"/>
      <c r="D96" s="154">
        <v>5.3600607900000004</v>
      </c>
      <c r="E96" s="154">
        <v>5.6060889100000004</v>
      </c>
      <c r="F96" s="154">
        <v>5.8810465899999995</v>
      </c>
      <c r="G96" s="145">
        <v>4.5900248082820783E-2</v>
      </c>
      <c r="H96" s="145">
        <v>4.9046257455806153E-2</v>
      </c>
    </row>
    <row r="97" spans="1:15" x14ac:dyDescent="0.3">
      <c r="B97" s="142" t="s">
        <v>215</v>
      </c>
      <c r="C97" s="143"/>
      <c r="D97" s="154">
        <v>6.3609383099999999</v>
      </c>
      <c r="E97" s="154">
        <v>6.5451255899999996</v>
      </c>
      <c r="F97" s="154">
        <v>6.5550347100000002</v>
      </c>
      <c r="G97" s="145">
        <v>2.8955992186001867E-2</v>
      </c>
      <c r="H97" s="145">
        <v>1.5139694210206667E-3</v>
      </c>
    </row>
    <row r="98" spans="1:15" x14ac:dyDescent="0.3">
      <c r="B98" s="142" t="s">
        <v>216</v>
      </c>
      <c r="C98" s="143"/>
      <c r="D98" s="154">
        <v>5.2678982300000001</v>
      </c>
      <c r="E98" s="154">
        <v>5.4214224400000006</v>
      </c>
      <c r="F98" s="154">
        <v>5.4415566100000001</v>
      </c>
      <c r="G98" s="145">
        <v>2.9143351541170537E-2</v>
      </c>
      <c r="H98" s="145">
        <v>3.7138168484063261E-3</v>
      </c>
    </row>
    <row r="99" spans="1:15" x14ac:dyDescent="0.3">
      <c r="B99" s="142" t="s">
        <v>217</v>
      </c>
      <c r="C99" s="143"/>
      <c r="D99" s="154">
        <v>7.3011988600000004</v>
      </c>
      <c r="E99" s="154">
        <v>7.3704363200000005</v>
      </c>
      <c r="F99" s="154">
        <v>7.3838363200000003</v>
      </c>
      <c r="G99" s="145">
        <v>9.4830261889347067E-3</v>
      </c>
      <c r="H99" s="145">
        <v>1.8180741842430681E-3</v>
      </c>
    </row>
    <row r="100" spans="1:15" x14ac:dyDescent="0.3">
      <c r="B100" s="142" t="s">
        <v>218</v>
      </c>
      <c r="C100" s="143"/>
      <c r="D100" s="154">
        <v>6.3671515000000003</v>
      </c>
      <c r="E100" s="154">
        <v>6.4521642000000003</v>
      </c>
      <c r="F100" s="154">
        <v>6.56839716</v>
      </c>
      <c r="G100" s="145">
        <v>1.3351763343466994E-2</v>
      </c>
      <c r="H100" s="145">
        <v>1.8014569437027061E-2</v>
      </c>
    </row>
    <row r="101" spans="1:15" x14ac:dyDescent="0.3">
      <c r="B101" s="142" t="s">
        <v>219</v>
      </c>
      <c r="C101" s="137"/>
      <c r="D101" s="154">
        <v>4.7669133300000004</v>
      </c>
      <c r="E101" s="154">
        <v>5.3255876799999999</v>
      </c>
      <c r="F101" s="154">
        <v>5.4038263400000002</v>
      </c>
      <c r="G101" s="145">
        <v>0.11719834436343723</v>
      </c>
      <c r="H101" s="145">
        <v>1.4691084759306916E-2</v>
      </c>
    </row>
    <row r="102" spans="1:15" x14ac:dyDescent="0.3">
      <c r="B102" s="142" t="s">
        <v>220</v>
      </c>
      <c r="C102" s="155"/>
      <c r="D102" s="154">
        <v>7.7032883600000002</v>
      </c>
      <c r="E102" s="154">
        <v>7.9275115999999999</v>
      </c>
      <c r="F102" s="154">
        <v>7.9295510700000005</v>
      </c>
      <c r="G102" s="145">
        <v>2.9107470669837321E-2</v>
      </c>
      <c r="H102" s="145">
        <v>2.5726483957466684E-4</v>
      </c>
    </row>
    <row r="103" spans="1:15" x14ac:dyDescent="0.3">
      <c r="B103" s="142" t="s">
        <v>221</v>
      </c>
      <c r="C103" s="155">
        <v>2</v>
      </c>
      <c r="D103" s="154">
        <v>3.3893516800000003</v>
      </c>
      <c r="E103" s="154">
        <v>2.8516854</v>
      </c>
      <c r="F103" s="154">
        <v>2.85725863</v>
      </c>
      <c r="G103" s="145">
        <v>-0.15863396034488819</v>
      </c>
      <c r="H103" s="145">
        <v>1.9543635493592948E-3</v>
      </c>
    </row>
    <row r="104" spans="1:15" x14ac:dyDescent="0.3">
      <c r="B104" s="142" t="s">
        <v>222</v>
      </c>
      <c r="C104" s="155"/>
      <c r="D104" s="154">
        <v>5.1003744299999996</v>
      </c>
      <c r="E104" s="154">
        <v>5.1988114800000007</v>
      </c>
      <c r="F104" s="154">
        <v>7.3591091999999998</v>
      </c>
      <c r="G104" s="145">
        <v>1.9299965394893759E-2</v>
      </c>
      <c r="H104" s="145">
        <v>0.41553684497134324</v>
      </c>
    </row>
    <row r="105" spans="1:15" x14ac:dyDescent="0.3">
      <c r="B105" s="142" t="s">
        <v>223</v>
      </c>
      <c r="C105" s="137"/>
      <c r="D105" s="154">
        <v>2.3629934700000002</v>
      </c>
      <c r="E105" s="154">
        <v>3.4760067000000001</v>
      </c>
      <c r="F105" s="154">
        <v>3.4843946099999998</v>
      </c>
      <c r="G105" s="145">
        <v>0.47101832659740683</v>
      </c>
      <c r="H105" s="145">
        <v>2.4130879839787678E-3</v>
      </c>
    </row>
    <row r="106" spans="1:15" x14ac:dyDescent="0.3">
      <c r="B106" s="142" t="s">
        <v>224</v>
      </c>
      <c r="C106" s="137"/>
      <c r="D106" s="154">
        <v>4.8254402499999998</v>
      </c>
      <c r="E106" s="154">
        <v>4.9491273800000002</v>
      </c>
      <c r="F106" s="154">
        <v>5.0113337500000004</v>
      </c>
      <c r="G106" s="145">
        <v>2.5632299560646388E-2</v>
      </c>
      <c r="H106" s="145">
        <v>1.2569159212062919E-2</v>
      </c>
    </row>
    <row r="107" spans="1:15" x14ac:dyDescent="0.3">
      <c r="B107" s="142" t="s">
        <v>225</v>
      </c>
      <c r="C107" s="137"/>
      <c r="D107" s="154">
        <v>3.2578629500000003</v>
      </c>
      <c r="E107" s="154">
        <v>3.6917470699999999</v>
      </c>
      <c r="F107" s="154">
        <v>3.6922673599999998</v>
      </c>
      <c r="G107" s="145">
        <v>0.13318059312470454</v>
      </c>
      <c r="H107" s="145">
        <v>1.409332736330704E-4</v>
      </c>
    </row>
    <row r="108" spans="1:15" x14ac:dyDescent="0.3">
      <c r="B108" s="142" t="s">
        <v>226</v>
      </c>
      <c r="C108" s="137"/>
      <c r="D108" s="154">
        <v>5.1937853600000006</v>
      </c>
      <c r="E108" s="154">
        <v>8.3025181000000003</v>
      </c>
      <c r="F108" s="154" t="s">
        <v>227</v>
      </c>
      <c r="G108" s="145">
        <v>0.59854855842560251</v>
      </c>
      <c r="H108" s="145" t="s">
        <v>227</v>
      </c>
    </row>
    <row r="109" spans="1:15" x14ac:dyDescent="0.3">
      <c r="B109" s="142" t="s">
        <v>228</v>
      </c>
      <c r="C109" s="137"/>
      <c r="D109" s="154">
        <v>4.1596758999999999</v>
      </c>
      <c r="E109" s="154" t="s">
        <v>227</v>
      </c>
      <c r="F109" s="154" t="s">
        <v>227</v>
      </c>
      <c r="G109" s="145" t="s">
        <v>227</v>
      </c>
      <c r="H109" s="145" t="s">
        <v>227</v>
      </c>
    </row>
    <row r="110" spans="1:15" x14ac:dyDescent="0.3">
      <c r="A110" s="146"/>
      <c r="B110" s="147"/>
      <c r="C110" s="148"/>
      <c r="D110" s="149"/>
      <c r="E110" s="149"/>
      <c r="F110" s="147"/>
      <c r="G110" s="149"/>
      <c r="H110" s="149"/>
    </row>
    <row r="111" spans="1:15" s="6" customFormat="1" ht="13.95" customHeight="1" x14ac:dyDescent="0.25">
      <c r="A111" s="150">
        <v>1</v>
      </c>
      <c r="B111" s="159" t="s">
        <v>234</v>
      </c>
      <c r="I111" s="49"/>
      <c r="J111" s="49"/>
      <c r="K111" s="49"/>
      <c r="L111" s="49"/>
      <c r="M111" s="49"/>
      <c r="N111" s="49"/>
      <c r="O111" s="49"/>
    </row>
    <row r="112" spans="1:15" s="6" customFormat="1" ht="39.450000000000003" customHeight="1" x14ac:dyDescent="0.25">
      <c r="A112" s="150">
        <v>2</v>
      </c>
      <c r="B112" s="202" t="s">
        <v>137</v>
      </c>
      <c r="C112" s="202"/>
      <c r="D112" s="202"/>
      <c r="E112" s="202"/>
      <c r="F112" s="202"/>
      <c r="G112" s="202"/>
      <c r="H112" s="202"/>
      <c r="I112" s="49"/>
      <c r="J112" s="49"/>
      <c r="K112" s="49"/>
      <c r="L112" s="49"/>
      <c r="M112" s="49"/>
      <c r="N112" s="49"/>
      <c r="O112" s="49"/>
    </row>
  </sheetData>
  <mergeCells count="24">
    <mergeCell ref="B112:H112"/>
    <mergeCell ref="A58:H58"/>
    <mergeCell ref="A60:C61"/>
    <mergeCell ref="D60:F60"/>
    <mergeCell ref="G60:H60"/>
    <mergeCell ref="B82:H82"/>
    <mergeCell ref="B83:H83"/>
    <mergeCell ref="B84:H84"/>
    <mergeCell ref="A87:H87"/>
    <mergeCell ref="A89:C90"/>
    <mergeCell ref="D89:F89"/>
    <mergeCell ref="G89:H89"/>
    <mergeCell ref="B27:H27"/>
    <mergeCell ref="B28:H28"/>
    <mergeCell ref="A31:H31"/>
    <mergeCell ref="A33:C34"/>
    <mergeCell ref="D33:F33"/>
    <mergeCell ref="G33:H33"/>
    <mergeCell ref="B26:H26"/>
    <mergeCell ref="A1:D1"/>
    <mergeCell ref="A2:H2"/>
    <mergeCell ref="A4:C5"/>
    <mergeCell ref="D4:F4"/>
    <mergeCell ref="G4:H4"/>
  </mergeCells>
  <hyperlinks>
    <hyperlink ref="A1:D1" location="Cynhwysion!A1" display="Nôl i'r dudalen cynnwys" xr:uid="{1FACB48B-B30A-4E8D-8CD5-1BEFC00D2499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69382-3163-431B-AA89-A3E44DDBAA2C}">
  <dimension ref="A1:L20"/>
  <sheetViews>
    <sheetView showGridLines="0" workbookViewId="0">
      <selection sqref="A1:XFD1048576"/>
    </sheetView>
  </sheetViews>
  <sheetFormatPr defaultColWidth="0" defaultRowHeight="14.4" x14ac:dyDescent="0.3"/>
  <cols>
    <col min="1" max="1" width="8.88671875" customWidth="1"/>
    <col min="2" max="2" width="8.88671875" style="169" customWidth="1"/>
    <col min="3" max="3" width="20.44140625" style="167" bestFit="1" customWidth="1"/>
    <col min="4" max="4" width="8.88671875" style="167" customWidth="1"/>
    <col min="5" max="8" width="8.88671875" style="160" customWidth="1"/>
    <col min="9" max="10" width="0" style="160" hidden="1" customWidth="1"/>
    <col min="11" max="12" width="0" hidden="1" customWidth="1"/>
    <col min="13" max="16384" width="8.88671875" hidden="1"/>
  </cols>
  <sheetData>
    <row r="1" spans="1:7" ht="17.399999999999999" customHeight="1" x14ac:dyDescent="0.3">
      <c r="B1"/>
      <c r="C1" t="s">
        <v>239</v>
      </c>
      <c r="D1" t="s">
        <v>240</v>
      </c>
    </row>
    <row r="2" spans="1:7" x14ac:dyDescent="0.3">
      <c r="A2" s="161"/>
      <c r="B2" s="162" t="s">
        <v>209</v>
      </c>
      <c r="C2" s="163">
        <v>0.10434120335110442</v>
      </c>
      <c r="D2" s="163">
        <v>0.29743166531229215</v>
      </c>
      <c r="E2" s="164"/>
      <c r="F2" s="164"/>
      <c r="G2" s="165"/>
    </row>
    <row r="3" spans="1:7" x14ac:dyDescent="0.3">
      <c r="B3" s="166" t="s">
        <v>210</v>
      </c>
      <c r="C3" s="167">
        <v>7.1524966261808265E-2</v>
      </c>
      <c r="D3" s="167">
        <v>6.182327536697918E-2</v>
      </c>
    </row>
    <row r="4" spans="1:7" x14ac:dyDescent="0.3">
      <c r="B4" s="166" t="s">
        <v>211</v>
      </c>
      <c r="C4" s="167">
        <v>5.8892815076560634E-2</v>
      </c>
      <c r="D4" s="167">
        <v>9.1373040987763998E-2</v>
      </c>
    </row>
    <row r="5" spans="1:7" x14ac:dyDescent="0.3">
      <c r="A5" s="168"/>
      <c r="B5" s="166" t="s">
        <v>212</v>
      </c>
      <c r="C5" s="167">
        <v>7.548701298701288E-2</v>
      </c>
      <c r="D5" s="167">
        <v>0.12200618980660694</v>
      </c>
    </row>
    <row r="6" spans="1:7" x14ac:dyDescent="0.3">
      <c r="A6" s="168"/>
      <c r="B6" s="166" t="s">
        <v>213</v>
      </c>
      <c r="C6" s="167">
        <v>5.1069093479413352E-2</v>
      </c>
      <c r="D6" s="167">
        <v>5.1864099472532788E-2</v>
      </c>
    </row>
    <row r="7" spans="1:7" x14ac:dyDescent="0.3">
      <c r="A7" s="168"/>
      <c r="B7" s="166" t="s">
        <v>214</v>
      </c>
      <c r="C7" s="167">
        <v>3.9883065358112368E-2</v>
      </c>
      <c r="D7" s="167">
        <v>2.7122760507440002E-2</v>
      </c>
    </row>
    <row r="8" spans="1:7" x14ac:dyDescent="0.3">
      <c r="A8" s="168"/>
      <c r="B8" s="166" t="s">
        <v>215</v>
      </c>
      <c r="C8" s="167">
        <v>2.8943029858948588E-2</v>
      </c>
      <c r="D8" s="167">
        <v>2.4266184728858997E-2</v>
      </c>
    </row>
    <row r="9" spans="1:7" x14ac:dyDescent="0.3">
      <c r="A9" s="168"/>
      <c r="B9" s="166" t="s">
        <v>216</v>
      </c>
      <c r="C9" s="167">
        <v>3.4675431388660582E-2</v>
      </c>
      <c r="D9" s="167">
        <v>2.749829492502287E-2</v>
      </c>
    </row>
    <row r="10" spans="1:7" x14ac:dyDescent="0.3">
      <c r="A10" s="168"/>
      <c r="B10" s="166" t="s">
        <v>217</v>
      </c>
      <c r="C10" s="167">
        <v>1.3067015120403314E-2</v>
      </c>
      <c r="D10" s="167">
        <v>4.5113452542320243E-3</v>
      </c>
    </row>
    <row r="11" spans="1:7" x14ac:dyDescent="0.3">
      <c r="A11" s="168"/>
      <c r="B11" s="166" t="s">
        <v>218</v>
      </c>
      <c r="C11" s="167">
        <v>2.5660764690787818E-2</v>
      </c>
      <c r="D11" s="167">
        <v>2.4766746845294563E-2</v>
      </c>
    </row>
    <row r="12" spans="1:7" x14ac:dyDescent="0.3">
      <c r="A12" s="168"/>
      <c r="B12" s="166" t="s">
        <v>219</v>
      </c>
      <c r="C12" s="167">
        <v>1.2983947119924455E-2</v>
      </c>
      <c r="D12" s="167">
        <v>3.5711167517317621E-2</v>
      </c>
    </row>
    <row r="13" spans="1:7" x14ac:dyDescent="0.3">
      <c r="A13" s="168"/>
      <c r="B13" s="166" t="s">
        <v>220</v>
      </c>
      <c r="C13" s="167">
        <v>3.0222585256279411E-2</v>
      </c>
      <c r="D13" s="167">
        <v>1.8017156287696512E-2</v>
      </c>
    </row>
    <row r="14" spans="1:7" x14ac:dyDescent="0.3">
      <c r="A14" s="168"/>
      <c r="B14" s="166" t="s">
        <v>221</v>
      </c>
      <c r="C14" s="167">
        <v>1.4848143982002293E-2</v>
      </c>
      <c r="D14" s="167">
        <v>-3.0852339609937274E-2</v>
      </c>
    </row>
    <row r="15" spans="1:7" x14ac:dyDescent="0.3">
      <c r="A15" s="168"/>
      <c r="B15" s="166" t="s">
        <v>222</v>
      </c>
      <c r="C15" s="167">
        <v>1.8387553041018467E-2</v>
      </c>
      <c r="D15" s="167">
        <v>1.5440735983392351E-2</v>
      </c>
    </row>
    <row r="16" spans="1:7" x14ac:dyDescent="0.3">
      <c r="A16" s="168"/>
      <c r="B16" s="166" t="s">
        <v>223</v>
      </c>
      <c r="C16" s="167">
        <v>3.2617504051863921E-2</v>
      </c>
      <c r="D16" s="167">
        <v>8.9102346982946612E-2</v>
      </c>
    </row>
    <row r="17" spans="1:4" x14ac:dyDescent="0.3">
      <c r="A17" s="168"/>
      <c r="B17" s="166" t="s">
        <v>224</v>
      </c>
      <c r="C17" s="167">
        <v>1.2168543407192089E-2</v>
      </c>
      <c r="D17" s="167">
        <v>1.1441159094722098E-2</v>
      </c>
    </row>
    <row r="18" spans="1:4" x14ac:dyDescent="0.3">
      <c r="A18" s="168"/>
      <c r="B18" s="166" t="s">
        <v>225</v>
      </c>
      <c r="C18" s="167">
        <v>2.6784109293546576E-2</v>
      </c>
      <c r="D18" s="167">
        <v>3.1490990616660053E-2</v>
      </c>
    </row>
    <row r="19" spans="1:4" x14ac:dyDescent="0.3">
      <c r="A19" s="168"/>
      <c r="B19" s="166" t="s">
        <v>226</v>
      </c>
      <c r="C19" s="167">
        <v>1.1850681414181219E-2</v>
      </c>
      <c r="D19" s="167">
        <v>0.15841685805045413</v>
      </c>
    </row>
    <row r="20" spans="1:4" x14ac:dyDescent="0.3">
      <c r="A20" s="168"/>
      <c r="B20" s="166" t="s">
        <v>228</v>
      </c>
      <c r="C20" s="167" t="s">
        <v>227</v>
      </c>
      <c r="D20" s="167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0E93-E24D-4FA9-84D4-B5FD5952ED91}">
  <dimension ref="A1:O20"/>
  <sheetViews>
    <sheetView workbookViewId="0">
      <selection sqref="A1:B1"/>
    </sheetView>
  </sheetViews>
  <sheetFormatPr defaultColWidth="0" defaultRowHeight="14.4" x14ac:dyDescent="0.3"/>
  <cols>
    <col min="1" max="15" width="8.88671875" style="139" customWidth="1"/>
    <col min="16" max="16384" width="8.88671875" style="139" hidden="1"/>
  </cols>
  <sheetData>
    <row r="1" spans="1:2" x14ac:dyDescent="0.3">
      <c r="A1" s="177" t="s">
        <v>32</v>
      </c>
      <c r="B1" s="177"/>
    </row>
    <row r="2" spans="1:2" x14ac:dyDescent="0.3">
      <c r="A2" s="170" t="s">
        <v>241</v>
      </c>
      <c r="B2" s="170"/>
    </row>
    <row r="20" spans="1:11" ht="39.450000000000003" customHeight="1" x14ac:dyDescent="0.3">
      <c r="A20" s="205" t="s">
        <v>137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</row>
  </sheetData>
  <mergeCells count="2">
    <mergeCell ref="A1:B1"/>
    <mergeCell ref="A20:K20"/>
  </mergeCells>
  <hyperlinks>
    <hyperlink ref="A1:B1" location="Cynhwysion!A1" display="Nôl i'r dudalen cynnwys" xr:uid="{8C7FEC9F-64B5-4496-A27B-D211A598A3AB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4502-F7D7-45A6-8791-3B9788FFF63B}">
  <sheetPr codeName="Sheet32">
    <pageSetUpPr fitToPage="1"/>
  </sheetPr>
  <dimension ref="A1:AK51"/>
  <sheetViews>
    <sheetView zoomScaleNormal="100" workbookViewId="0">
      <pane xSplit="2" ySplit="6" topLeftCell="C7" activePane="bottomRight" state="frozen"/>
      <selection pane="topRight" activeCell="D1" sqref="D1"/>
      <selection pane="bottomLeft" activeCell="A11" sqref="A11"/>
      <selection pane="bottomRight" sqref="A1:B1"/>
    </sheetView>
  </sheetViews>
  <sheetFormatPr defaultColWidth="0" defaultRowHeight="13.2" x14ac:dyDescent="0.25"/>
  <cols>
    <col min="1" max="1" width="2.77734375" style="6" customWidth="1"/>
    <col min="2" max="2" width="20.77734375" style="6" customWidth="1"/>
    <col min="3" max="3" width="1.109375" style="6" customWidth="1"/>
    <col min="4" max="4" width="12.109375" style="6" bestFit="1" customWidth="1"/>
    <col min="5" max="5" width="9.6640625" style="6" customWidth="1"/>
    <col min="6" max="6" width="17.44140625" style="6" customWidth="1"/>
    <col min="7" max="7" width="15.5546875" style="6" bestFit="1" customWidth="1"/>
    <col min="8" max="8" width="2.77734375" style="6" customWidth="1"/>
    <col min="9" max="9" width="13.77734375" style="6" customWidth="1"/>
    <col min="10" max="10" width="21.6640625" style="6" customWidth="1"/>
    <col min="11" max="11" width="16.21875" style="6" bestFit="1" customWidth="1"/>
    <col min="12" max="12" width="17.21875" style="6" customWidth="1"/>
    <col min="13" max="13" width="2.77734375" style="6" customWidth="1"/>
    <col min="14" max="14" width="13.77734375" style="6" bestFit="1" customWidth="1"/>
    <col min="15" max="15" width="10.77734375" style="6" bestFit="1" customWidth="1"/>
    <col min="16" max="16" width="18.33203125" style="6" customWidth="1"/>
    <col min="17" max="17" width="17.6640625" style="6" customWidth="1"/>
    <col min="18" max="18" width="2.77734375" style="6" customWidth="1"/>
    <col min="19" max="19" width="27.88671875" style="6" customWidth="1"/>
    <col min="20" max="20" width="12.88671875" style="6" customWidth="1"/>
    <col min="21" max="21" width="27.88671875" style="6" customWidth="1"/>
    <col min="22" max="22" width="13.21875" style="6" customWidth="1"/>
    <col min="23" max="27" width="13.21875" style="6" hidden="1" customWidth="1"/>
    <col min="28" max="37" width="0" style="6" hidden="1" customWidth="1"/>
    <col min="38" max="16384" width="13.21875" style="6" hidden="1"/>
  </cols>
  <sheetData>
    <row r="1" spans="1:21" s="19" customFormat="1" x14ac:dyDescent="0.3">
      <c r="A1" s="177" t="s">
        <v>32</v>
      </c>
      <c r="B1" s="177"/>
      <c r="C1" s="20"/>
    </row>
    <row r="2" spans="1:21" x14ac:dyDescent="0.25">
      <c r="A2" s="178" t="s">
        <v>33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21"/>
      <c r="U2" s="21"/>
    </row>
    <row r="4" spans="1:21" ht="16.8" x14ac:dyDescent="0.55000000000000004">
      <c r="A4" s="179" t="s">
        <v>34</v>
      </c>
      <c r="B4" s="179"/>
      <c r="C4" s="22"/>
      <c r="D4" s="180" t="s">
        <v>35</v>
      </c>
      <c r="E4" s="180"/>
      <c r="F4" s="180"/>
      <c r="G4" s="180"/>
      <c r="H4" s="23"/>
      <c r="I4" s="180" t="s">
        <v>36</v>
      </c>
      <c r="J4" s="180"/>
      <c r="K4" s="180"/>
      <c r="L4" s="180"/>
      <c r="M4" s="23"/>
      <c r="N4" s="180" t="s">
        <v>37</v>
      </c>
      <c r="O4" s="180"/>
      <c r="P4" s="180"/>
      <c r="Q4" s="180"/>
      <c r="R4" s="180"/>
      <c r="S4" s="180"/>
      <c r="T4" s="24"/>
      <c r="U4" s="24"/>
    </row>
    <row r="5" spans="1:21" ht="18" customHeight="1" x14ac:dyDescent="0.55000000000000004">
      <c r="A5" s="175"/>
      <c r="B5" s="175"/>
      <c r="C5" s="25"/>
      <c r="D5" s="175" t="s">
        <v>38</v>
      </c>
      <c r="E5" s="26" t="s">
        <v>39</v>
      </c>
      <c r="F5" s="175" t="s">
        <v>40</v>
      </c>
      <c r="G5" s="176" t="s">
        <v>41</v>
      </c>
      <c r="H5" s="25"/>
      <c r="I5" s="175" t="s">
        <v>42</v>
      </c>
      <c r="J5" s="26" t="s">
        <v>39</v>
      </c>
      <c r="K5" s="175" t="s">
        <v>40</v>
      </c>
      <c r="L5" s="176" t="s">
        <v>43</v>
      </c>
      <c r="M5" s="25"/>
      <c r="N5" s="175" t="s">
        <v>38</v>
      </c>
      <c r="O5" s="26" t="s">
        <v>39</v>
      </c>
      <c r="P5" s="175" t="s">
        <v>44</v>
      </c>
      <c r="Q5" s="176" t="s">
        <v>45</v>
      </c>
      <c r="R5" s="25"/>
      <c r="S5" s="175" t="s">
        <v>46</v>
      </c>
      <c r="T5" s="25"/>
      <c r="U5" s="25"/>
    </row>
    <row r="6" spans="1:21" ht="30.6" customHeight="1" x14ac:dyDescent="0.55000000000000004">
      <c r="A6" s="175"/>
      <c r="B6" s="175"/>
      <c r="C6" s="25"/>
      <c r="D6" s="175"/>
      <c r="E6" s="26" t="s">
        <v>47</v>
      </c>
      <c r="F6" s="175"/>
      <c r="G6" s="176"/>
      <c r="H6" s="25"/>
      <c r="I6" s="175"/>
      <c r="J6" s="26" t="s">
        <v>48</v>
      </c>
      <c r="K6" s="175"/>
      <c r="L6" s="176"/>
      <c r="M6" s="25"/>
      <c r="N6" s="175"/>
      <c r="O6" s="26" t="s">
        <v>47</v>
      </c>
      <c r="P6" s="175"/>
      <c r="Q6" s="176"/>
      <c r="R6" s="25"/>
      <c r="S6" s="175"/>
      <c r="T6" s="25"/>
      <c r="U6" s="25"/>
    </row>
    <row r="7" spans="1:21" x14ac:dyDescent="0.25">
      <c r="A7" s="12" t="s">
        <v>49</v>
      </c>
      <c r="B7" s="12"/>
      <c r="C7" s="12"/>
      <c r="E7" s="28"/>
      <c r="G7" s="29"/>
      <c r="H7" s="30"/>
      <c r="I7" s="31"/>
      <c r="J7" s="32"/>
      <c r="K7" s="31"/>
      <c r="L7" s="33"/>
      <c r="M7" s="30"/>
      <c r="N7" s="30"/>
      <c r="O7" s="34"/>
      <c r="P7" s="30"/>
      <c r="Q7" s="29"/>
      <c r="R7" s="30"/>
      <c r="T7" s="8"/>
    </row>
    <row r="8" spans="1:21" x14ac:dyDescent="0.25">
      <c r="B8" s="36" t="s">
        <v>28</v>
      </c>
      <c r="C8" s="37"/>
      <c r="D8" s="30">
        <v>55670</v>
      </c>
      <c r="E8" s="34">
        <v>12590</v>
      </c>
      <c r="F8" s="30">
        <v>6150</v>
      </c>
      <c r="G8" s="29">
        <v>61810</v>
      </c>
      <c r="H8" s="30"/>
      <c r="I8" s="31">
        <v>151.5</v>
      </c>
      <c r="J8" s="32">
        <v>56.7</v>
      </c>
      <c r="K8" s="31">
        <v>72.900000000000006</v>
      </c>
      <c r="L8" s="33">
        <v>224.4</v>
      </c>
      <c r="M8" s="30"/>
      <c r="N8" s="30">
        <v>9855</v>
      </c>
      <c r="O8" s="34">
        <v>1939</v>
      </c>
      <c r="P8" s="30">
        <v>2628</v>
      </c>
      <c r="Q8" s="29">
        <v>12483</v>
      </c>
      <c r="R8" s="30"/>
      <c r="S8" s="30">
        <v>1287</v>
      </c>
      <c r="T8" s="30"/>
      <c r="U8" s="30"/>
    </row>
    <row r="9" spans="1:21" x14ac:dyDescent="0.25">
      <c r="B9" s="36" t="s">
        <v>50</v>
      </c>
      <c r="C9" s="37"/>
      <c r="D9" s="30">
        <v>33140</v>
      </c>
      <c r="E9" s="34">
        <v>8200</v>
      </c>
      <c r="F9" s="30">
        <v>3530</v>
      </c>
      <c r="G9" s="29">
        <v>36670</v>
      </c>
      <c r="H9" s="30"/>
      <c r="I9" s="31">
        <v>99.3</v>
      </c>
      <c r="J9" s="32">
        <v>39.700000000000003</v>
      </c>
      <c r="K9" s="31">
        <v>34.6</v>
      </c>
      <c r="L9" s="33">
        <v>133.9</v>
      </c>
      <c r="M9" s="30"/>
      <c r="N9" s="30">
        <v>6052</v>
      </c>
      <c r="O9" s="34">
        <v>1374</v>
      </c>
      <c r="P9" s="30">
        <v>1157</v>
      </c>
      <c r="Q9" s="29">
        <v>7210</v>
      </c>
      <c r="R9" s="30"/>
      <c r="S9" s="30">
        <v>724</v>
      </c>
      <c r="T9" s="30"/>
      <c r="U9" s="30"/>
    </row>
    <row r="10" spans="1:21" ht="26.4" customHeight="1" x14ac:dyDescent="0.25">
      <c r="A10" s="12" t="s">
        <v>51</v>
      </c>
      <c r="B10" s="12"/>
      <c r="C10" s="12"/>
      <c r="E10" s="28"/>
      <c r="G10" s="29"/>
      <c r="H10" s="30"/>
      <c r="I10" s="31"/>
      <c r="J10" s="32"/>
      <c r="K10" s="31"/>
      <c r="L10" s="33"/>
      <c r="M10" s="30"/>
      <c r="N10" s="30"/>
      <c r="O10" s="34"/>
      <c r="P10" s="30"/>
      <c r="Q10" s="29"/>
      <c r="R10" s="30"/>
      <c r="T10" s="8"/>
    </row>
    <row r="11" spans="1:21" ht="13.2" customHeight="1" x14ac:dyDescent="0.25">
      <c r="B11" s="36" t="s">
        <v>52</v>
      </c>
      <c r="C11" s="37"/>
      <c r="D11" s="30">
        <v>13220</v>
      </c>
      <c r="E11" s="34">
        <v>3000</v>
      </c>
      <c r="F11" s="30">
        <v>1430</v>
      </c>
      <c r="G11" s="29">
        <v>14640</v>
      </c>
      <c r="H11" s="30"/>
      <c r="I11" s="31">
        <v>32.1</v>
      </c>
      <c r="J11" s="32">
        <v>12.7</v>
      </c>
      <c r="K11" s="31">
        <v>15.4</v>
      </c>
      <c r="L11" s="33">
        <v>47.5</v>
      </c>
      <c r="M11" s="30"/>
      <c r="N11" s="30">
        <v>2257</v>
      </c>
      <c r="O11" s="34">
        <v>433</v>
      </c>
      <c r="P11" s="30">
        <v>522</v>
      </c>
      <c r="Q11" s="29">
        <v>2779</v>
      </c>
      <c r="R11" s="30"/>
      <c r="S11" s="30">
        <v>254</v>
      </c>
      <c r="T11" s="30"/>
      <c r="U11" s="30"/>
    </row>
    <row r="12" spans="1:21" ht="13.2" customHeight="1" x14ac:dyDescent="0.25">
      <c r="B12" s="36" t="s">
        <v>53</v>
      </c>
      <c r="C12" s="37"/>
      <c r="D12" s="30">
        <v>14840</v>
      </c>
      <c r="E12" s="34">
        <v>3230</v>
      </c>
      <c r="F12" s="30">
        <v>1480</v>
      </c>
      <c r="G12" s="29">
        <v>16330</v>
      </c>
      <c r="H12" s="30"/>
      <c r="I12" s="31">
        <v>42.2</v>
      </c>
      <c r="J12" s="32">
        <v>14.9</v>
      </c>
      <c r="K12" s="31">
        <v>17.7</v>
      </c>
      <c r="L12" s="33">
        <v>59.9</v>
      </c>
      <c r="M12" s="30"/>
      <c r="N12" s="30">
        <v>2687</v>
      </c>
      <c r="O12" s="34">
        <v>507</v>
      </c>
      <c r="P12" s="30">
        <v>691</v>
      </c>
      <c r="Q12" s="29">
        <v>3378</v>
      </c>
      <c r="R12" s="30"/>
      <c r="S12" s="30">
        <v>388</v>
      </c>
      <c r="T12" s="30"/>
      <c r="U12" s="30"/>
    </row>
    <row r="13" spans="1:21" ht="13.2" customHeight="1" x14ac:dyDescent="0.25">
      <c r="B13" s="36" t="s">
        <v>54</v>
      </c>
      <c r="C13" s="37"/>
      <c r="D13" s="30">
        <v>15760</v>
      </c>
      <c r="E13" s="34">
        <v>3410</v>
      </c>
      <c r="F13" s="30">
        <v>1680</v>
      </c>
      <c r="G13" s="29">
        <v>17440</v>
      </c>
      <c r="H13" s="30"/>
      <c r="I13" s="31">
        <v>45.1</v>
      </c>
      <c r="J13" s="32">
        <v>16.3</v>
      </c>
      <c r="K13" s="31">
        <v>19.600000000000001</v>
      </c>
      <c r="L13" s="33">
        <v>64.599999999999994</v>
      </c>
      <c r="M13" s="30"/>
      <c r="N13" s="30">
        <v>2847</v>
      </c>
      <c r="O13" s="34">
        <v>552</v>
      </c>
      <c r="P13" s="30">
        <v>655</v>
      </c>
      <c r="Q13" s="29">
        <v>3503</v>
      </c>
      <c r="R13" s="30"/>
      <c r="S13" s="30">
        <v>319</v>
      </c>
      <c r="T13" s="30"/>
      <c r="U13" s="30"/>
    </row>
    <row r="14" spans="1:21" ht="13.2" customHeight="1" x14ac:dyDescent="0.25">
      <c r="B14" s="36" t="s">
        <v>55</v>
      </c>
      <c r="C14" s="37"/>
      <c r="D14" s="30">
        <v>11850</v>
      </c>
      <c r="E14" s="34">
        <v>2950</v>
      </c>
      <c r="F14" s="30">
        <v>1560</v>
      </c>
      <c r="G14" s="29">
        <v>13410</v>
      </c>
      <c r="H14" s="30"/>
      <c r="I14" s="31">
        <v>32.200000000000003</v>
      </c>
      <c r="J14" s="32">
        <v>12.9</v>
      </c>
      <c r="K14" s="31">
        <v>20.3</v>
      </c>
      <c r="L14" s="33">
        <v>52.4</v>
      </c>
      <c r="M14" s="30"/>
      <c r="N14" s="30">
        <v>2064</v>
      </c>
      <c r="O14" s="34">
        <v>448</v>
      </c>
      <c r="P14" s="30">
        <v>759</v>
      </c>
      <c r="Q14" s="29">
        <v>2823</v>
      </c>
      <c r="R14" s="30"/>
      <c r="S14" s="30">
        <v>327</v>
      </c>
      <c r="T14" s="30"/>
      <c r="U14" s="30"/>
    </row>
    <row r="15" spans="1:21" ht="26.4" customHeight="1" x14ac:dyDescent="0.25">
      <c r="B15" s="36" t="s">
        <v>56</v>
      </c>
      <c r="C15" s="37"/>
      <c r="D15" s="30">
        <v>13240</v>
      </c>
      <c r="E15" s="34">
        <v>3240</v>
      </c>
      <c r="F15" s="30">
        <v>1500</v>
      </c>
      <c r="G15" s="29">
        <v>14740</v>
      </c>
      <c r="H15" s="30"/>
      <c r="I15" s="31">
        <v>36.700000000000003</v>
      </c>
      <c r="J15" s="32">
        <v>14.9</v>
      </c>
      <c r="K15" s="31">
        <v>13.5</v>
      </c>
      <c r="L15" s="33">
        <v>50.2</v>
      </c>
      <c r="M15" s="30"/>
      <c r="N15" s="30">
        <v>2396</v>
      </c>
      <c r="O15" s="34">
        <v>521</v>
      </c>
      <c r="P15" s="30">
        <v>375</v>
      </c>
      <c r="Q15" s="29">
        <v>2772</v>
      </c>
      <c r="R15" s="30"/>
      <c r="S15" s="30">
        <v>351</v>
      </c>
      <c r="T15" s="30"/>
      <c r="U15" s="30"/>
    </row>
    <row r="16" spans="1:21" x14ac:dyDescent="0.25">
      <c r="B16" s="36" t="s">
        <v>57</v>
      </c>
      <c r="C16" s="37"/>
      <c r="D16" s="30">
        <v>14900</v>
      </c>
      <c r="E16" s="34">
        <v>3680</v>
      </c>
      <c r="F16" s="30">
        <v>1540</v>
      </c>
      <c r="G16" s="29">
        <v>16440</v>
      </c>
      <c r="H16" s="30"/>
      <c r="I16" s="31">
        <v>46.4</v>
      </c>
      <c r="J16" s="32">
        <v>18.3</v>
      </c>
      <c r="K16" s="31">
        <v>17</v>
      </c>
      <c r="L16" s="33">
        <v>63.4</v>
      </c>
      <c r="M16" s="30"/>
      <c r="N16" s="30">
        <v>2737</v>
      </c>
      <c r="O16" s="34">
        <v>629</v>
      </c>
      <c r="P16" s="30">
        <v>633</v>
      </c>
      <c r="Q16" s="29">
        <v>3371</v>
      </c>
      <c r="R16" s="30"/>
      <c r="S16" s="30">
        <v>318</v>
      </c>
      <c r="T16" s="30"/>
      <c r="U16" s="30"/>
    </row>
    <row r="17" spans="1:21" ht="26.4" customHeight="1" x14ac:dyDescent="0.25">
      <c r="A17" s="12" t="s">
        <v>58</v>
      </c>
      <c r="B17" s="12"/>
      <c r="C17" s="12"/>
      <c r="D17" s="30"/>
      <c r="E17" s="34"/>
      <c r="F17" s="30"/>
      <c r="G17" s="29"/>
      <c r="H17" s="30"/>
      <c r="I17" s="31"/>
      <c r="J17" s="32"/>
      <c r="K17" s="31"/>
      <c r="L17" s="33"/>
      <c r="M17" s="30"/>
      <c r="N17" s="30"/>
      <c r="O17" s="34"/>
      <c r="P17" s="30"/>
      <c r="Q17" s="29"/>
      <c r="R17" s="30"/>
      <c r="T17" s="8"/>
    </row>
    <row r="18" spans="1:21" x14ac:dyDescent="0.25">
      <c r="B18" s="39" t="s">
        <v>59</v>
      </c>
      <c r="C18" s="37"/>
      <c r="D18" s="30">
        <v>3890</v>
      </c>
      <c r="E18" s="34">
        <v>930</v>
      </c>
      <c r="F18" s="30">
        <v>490</v>
      </c>
      <c r="G18" s="29">
        <v>4380</v>
      </c>
      <c r="H18" s="30"/>
      <c r="I18" s="31">
        <v>9</v>
      </c>
      <c r="J18" s="32">
        <v>4</v>
      </c>
      <c r="K18" s="31">
        <v>6</v>
      </c>
      <c r="L18" s="33">
        <v>15</v>
      </c>
      <c r="M18" s="30"/>
      <c r="N18" s="30">
        <v>637</v>
      </c>
      <c r="O18" s="34">
        <v>135</v>
      </c>
      <c r="P18" s="30">
        <v>217</v>
      </c>
      <c r="Q18" s="29">
        <v>854</v>
      </c>
      <c r="R18" s="30"/>
      <c r="S18" s="30">
        <v>123</v>
      </c>
      <c r="T18" s="30"/>
      <c r="U18" s="38"/>
    </row>
    <row r="19" spans="1:21" x14ac:dyDescent="0.25">
      <c r="B19" s="39" t="s">
        <v>60</v>
      </c>
      <c r="C19" s="37"/>
      <c r="D19" s="30">
        <v>4350</v>
      </c>
      <c r="E19" s="34">
        <v>980</v>
      </c>
      <c r="F19" s="30">
        <v>460</v>
      </c>
      <c r="G19" s="29">
        <v>4810</v>
      </c>
      <c r="H19" s="30"/>
      <c r="I19" s="31">
        <v>10.1</v>
      </c>
      <c r="J19" s="32">
        <v>4.0999999999999996</v>
      </c>
      <c r="K19" s="31">
        <v>3.6</v>
      </c>
      <c r="L19" s="33">
        <v>13.7</v>
      </c>
      <c r="M19" s="30"/>
      <c r="N19" s="30">
        <v>722</v>
      </c>
      <c r="O19" s="34">
        <v>141</v>
      </c>
      <c r="P19" s="30">
        <v>124</v>
      </c>
      <c r="Q19" s="29">
        <v>846</v>
      </c>
      <c r="R19" s="30"/>
      <c r="S19" s="30">
        <v>66</v>
      </c>
      <c r="T19" s="30"/>
      <c r="U19" s="38"/>
    </row>
    <row r="20" spans="1:21" x14ac:dyDescent="0.25">
      <c r="B20" s="39" t="s">
        <v>61</v>
      </c>
      <c r="C20" s="37"/>
      <c r="D20" s="30">
        <v>4980</v>
      </c>
      <c r="E20" s="34">
        <v>1090</v>
      </c>
      <c r="F20" s="30">
        <v>480</v>
      </c>
      <c r="G20" s="29">
        <v>5460</v>
      </c>
      <c r="H20" s="30"/>
      <c r="I20" s="31">
        <v>13</v>
      </c>
      <c r="J20" s="32">
        <v>4.5999999999999996</v>
      </c>
      <c r="K20" s="31">
        <v>5.8</v>
      </c>
      <c r="L20" s="33">
        <v>18.8</v>
      </c>
      <c r="M20" s="30"/>
      <c r="N20" s="30">
        <v>898</v>
      </c>
      <c r="O20" s="34">
        <v>156</v>
      </c>
      <c r="P20" s="30">
        <v>180</v>
      </c>
      <c r="Q20" s="29">
        <v>1078</v>
      </c>
      <c r="R20" s="30"/>
      <c r="S20" s="30">
        <v>65</v>
      </c>
      <c r="T20" s="30"/>
      <c r="U20" s="38"/>
    </row>
    <row r="21" spans="1:21" x14ac:dyDescent="0.25">
      <c r="B21" s="39" t="s">
        <v>62</v>
      </c>
      <c r="C21" s="37"/>
      <c r="D21" s="30">
        <v>4850</v>
      </c>
      <c r="E21" s="34">
        <v>1110</v>
      </c>
      <c r="F21" s="30">
        <v>490</v>
      </c>
      <c r="G21" s="29">
        <v>5340</v>
      </c>
      <c r="H21" s="30"/>
      <c r="I21" s="31">
        <v>13.4</v>
      </c>
      <c r="J21" s="32">
        <v>5.0999999999999996</v>
      </c>
      <c r="K21" s="31">
        <v>8</v>
      </c>
      <c r="L21" s="33">
        <v>21.4</v>
      </c>
      <c r="M21" s="30"/>
      <c r="N21" s="30">
        <v>862</v>
      </c>
      <c r="O21" s="34">
        <v>174</v>
      </c>
      <c r="P21" s="30">
        <v>331</v>
      </c>
      <c r="Q21" s="29">
        <v>1194</v>
      </c>
      <c r="R21" s="30"/>
      <c r="S21" s="30">
        <v>98</v>
      </c>
      <c r="T21" s="30"/>
      <c r="U21" s="38"/>
    </row>
    <row r="22" spans="1:21" x14ac:dyDescent="0.25">
      <c r="B22" s="39" t="s">
        <v>63</v>
      </c>
      <c r="C22" s="37"/>
      <c r="D22" s="30">
        <v>5460</v>
      </c>
      <c r="E22" s="34">
        <v>1170</v>
      </c>
      <c r="F22" s="30">
        <v>530</v>
      </c>
      <c r="G22" s="29">
        <v>5990</v>
      </c>
      <c r="H22" s="30"/>
      <c r="I22" s="31">
        <v>15.4</v>
      </c>
      <c r="J22" s="32">
        <v>5.3</v>
      </c>
      <c r="K22" s="31">
        <v>3.8</v>
      </c>
      <c r="L22" s="33">
        <v>19.100000000000001</v>
      </c>
      <c r="M22" s="30"/>
      <c r="N22" s="30">
        <v>991</v>
      </c>
      <c r="O22" s="34">
        <v>180</v>
      </c>
      <c r="P22" s="30">
        <v>190</v>
      </c>
      <c r="Q22" s="29">
        <v>1182</v>
      </c>
      <c r="R22" s="30"/>
      <c r="S22" s="30">
        <v>59</v>
      </c>
      <c r="T22" s="30"/>
      <c r="U22" s="38"/>
    </row>
    <row r="23" spans="1:21" x14ac:dyDescent="0.25">
      <c r="B23" s="39" t="s">
        <v>64</v>
      </c>
      <c r="C23" s="37"/>
      <c r="D23" s="30">
        <v>4540</v>
      </c>
      <c r="E23" s="34">
        <v>950</v>
      </c>
      <c r="F23" s="30">
        <v>470</v>
      </c>
      <c r="G23" s="29">
        <v>5000</v>
      </c>
      <c r="H23" s="30"/>
      <c r="I23" s="31">
        <v>13.4</v>
      </c>
      <c r="J23" s="32">
        <v>4.5</v>
      </c>
      <c r="K23" s="31">
        <v>5.9</v>
      </c>
      <c r="L23" s="33">
        <v>19.3</v>
      </c>
      <c r="M23" s="30"/>
      <c r="N23" s="30">
        <v>833</v>
      </c>
      <c r="O23" s="34">
        <v>152</v>
      </c>
      <c r="P23" s="30">
        <v>170</v>
      </c>
      <c r="Q23" s="29">
        <v>1003</v>
      </c>
      <c r="R23" s="30"/>
      <c r="S23" s="30">
        <v>231</v>
      </c>
      <c r="T23" s="30"/>
      <c r="U23" s="38"/>
    </row>
    <row r="24" spans="1:21" x14ac:dyDescent="0.25">
      <c r="B24" s="39" t="s">
        <v>65</v>
      </c>
      <c r="C24" s="37"/>
      <c r="D24" s="30">
        <v>5050</v>
      </c>
      <c r="E24" s="34">
        <v>1130</v>
      </c>
      <c r="F24" s="30">
        <v>600</v>
      </c>
      <c r="G24" s="29">
        <v>5650</v>
      </c>
      <c r="H24" s="30"/>
      <c r="I24" s="31">
        <v>14.6</v>
      </c>
      <c r="J24" s="32">
        <v>5.2</v>
      </c>
      <c r="K24" s="31">
        <v>6.6</v>
      </c>
      <c r="L24" s="33">
        <v>21.1</v>
      </c>
      <c r="M24" s="30"/>
      <c r="N24" s="30">
        <v>907</v>
      </c>
      <c r="O24" s="34">
        <v>178</v>
      </c>
      <c r="P24" s="30">
        <v>221</v>
      </c>
      <c r="Q24" s="29">
        <v>1128</v>
      </c>
      <c r="R24" s="30"/>
      <c r="S24" s="30">
        <v>112</v>
      </c>
      <c r="T24" s="30"/>
      <c r="U24" s="38"/>
    </row>
    <row r="25" spans="1:21" x14ac:dyDescent="0.25">
      <c r="B25" s="39" t="s">
        <v>66</v>
      </c>
      <c r="C25" s="37"/>
      <c r="D25" s="30">
        <v>5790</v>
      </c>
      <c r="E25" s="34">
        <v>1250</v>
      </c>
      <c r="F25" s="30">
        <v>550</v>
      </c>
      <c r="G25" s="29">
        <v>6340</v>
      </c>
      <c r="H25" s="30"/>
      <c r="I25" s="31">
        <v>16.899999999999999</v>
      </c>
      <c r="J25" s="32">
        <v>6.1</v>
      </c>
      <c r="K25" s="31">
        <v>5.6</v>
      </c>
      <c r="L25" s="33">
        <v>22.5</v>
      </c>
      <c r="M25" s="30"/>
      <c r="N25" s="30">
        <v>1051</v>
      </c>
      <c r="O25" s="34">
        <v>208</v>
      </c>
      <c r="P25" s="30">
        <v>177</v>
      </c>
      <c r="Q25" s="29">
        <v>1228</v>
      </c>
      <c r="R25" s="30"/>
      <c r="S25" s="30">
        <v>113</v>
      </c>
      <c r="T25" s="30"/>
      <c r="U25" s="38"/>
    </row>
    <row r="26" spans="1:21" x14ac:dyDescent="0.25">
      <c r="B26" s="39" t="s">
        <v>67</v>
      </c>
      <c r="C26" s="37"/>
      <c r="D26" s="30">
        <v>4920</v>
      </c>
      <c r="E26" s="34">
        <v>1030</v>
      </c>
      <c r="F26" s="30">
        <v>530</v>
      </c>
      <c r="G26" s="29">
        <v>5450</v>
      </c>
      <c r="H26" s="30"/>
      <c r="I26" s="31">
        <v>13.5</v>
      </c>
      <c r="J26" s="32">
        <v>4.9000000000000004</v>
      </c>
      <c r="K26" s="31">
        <v>7.4</v>
      </c>
      <c r="L26" s="33">
        <v>21</v>
      </c>
      <c r="M26" s="30"/>
      <c r="N26" s="30">
        <v>889</v>
      </c>
      <c r="O26" s="34">
        <v>166</v>
      </c>
      <c r="P26" s="30">
        <v>258</v>
      </c>
      <c r="Q26" s="29">
        <v>1146</v>
      </c>
      <c r="R26" s="30"/>
      <c r="S26" s="30">
        <v>94</v>
      </c>
      <c r="T26" s="30"/>
      <c r="U26" s="38"/>
    </row>
    <row r="27" spans="1:21" x14ac:dyDescent="0.25">
      <c r="B27" s="39" t="s">
        <v>68</v>
      </c>
      <c r="C27" s="37"/>
      <c r="D27" s="30">
        <v>3580</v>
      </c>
      <c r="E27" s="34">
        <v>890</v>
      </c>
      <c r="F27" s="30">
        <v>440</v>
      </c>
      <c r="G27" s="29">
        <v>4020</v>
      </c>
      <c r="H27" s="30"/>
      <c r="I27" s="31">
        <v>10.5</v>
      </c>
      <c r="J27" s="32">
        <v>4</v>
      </c>
      <c r="K27" s="31">
        <v>6.8</v>
      </c>
      <c r="L27" s="33">
        <v>17.3</v>
      </c>
      <c r="M27" s="30"/>
      <c r="N27" s="30">
        <v>638</v>
      </c>
      <c r="O27" s="34">
        <v>139</v>
      </c>
      <c r="P27" s="30">
        <v>207</v>
      </c>
      <c r="Q27" s="29">
        <v>845</v>
      </c>
      <c r="R27" s="30"/>
      <c r="S27" s="30">
        <v>49</v>
      </c>
      <c r="T27" s="30"/>
      <c r="U27" s="38"/>
    </row>
    <row r="28" spans="1:21" x14ac:dyDescent="0.25">
      <c r="B28" s="39" t="s">
        <v>69</v>
      </c>
      <c r="C28" s="37"/>
      <c r="D28" s="30">
        <v>3860</v>
      </c>
      <c r="E28" s="34">
        <v>940</v>
      </c>
      <c r="F28" s="30">
        <v>470</v>
      </c>
      <c r="G28" s="29">
        <v>4330</v>
      </c>
      <c r="H28" s="30"/>
      <c r="I28" s="31">
        <v>10</v>
      </c>
      <c r="J28" s="32">
        <v>3.9</v>
      </c>
      <c r="K28" s="31">
        <v>5.4</v>
      </c>
      <c r="L28" s="33">
        <v>15.4</v>
      </c>
      <c r="M28" s="30"/>
      <c r="N28" s="30">
        <v>657</v>
      </c>
      <c r="O28" s="34">
        <v>138</v>
      </c>
      <c r="P28" s="30">
        <v>161</v>
      </c>
      <c r="Q28" s="29">
        <v>819</v>
      </c>
      <c r="R28" s="30"/>
      <c r="S28" s="30">
        <v>128</v>
      </c>
      <c r="T28" s="30"/>
      <c r="U28" s="38"/>
    </row>
    <row r="29" spans="1:21" x14ac:dyDescent="0.25">
      <c r="B29" s="39" t="s">
        <v>70</v>
      </c>
      <c r="C29" s="37"/>
      <c r="D29" s="30">
        <v>4410</v>
      </c>
      <c r="E29" s="34">
        <v>1120</v>
      </c>
      <c r="F29" s="30">
        <v>650</v>
      </c>
      <c r="G29" s="29">
        <v>5060</v>
      </c>
      <c r="H29" s="30"/>
      <c r="I29" s="31">
        <v>11.7</v>
      </c>
      <c r="J29" s="32">
        <v>4.9000000000000004</v>
      </c>
      <c r="K29" s="31">
        <v>8.1</v>
      </c>
      <c r="L29" s="33">
        <v>19.8</v>
      </c>
      <c r="M29" s="30"/>
      <c r="N29" s="30">
        <v>769</v>
      </c>
      <c r="O29" s="34">
        <v>171</v>
      </c>
      <c r="P29" s="30">
        <v>391</v>
      </c>
      <c r="Q29" s="29">
        <v>1159</v>
      </c>
      <c r="R29" s="30"/>
      <c r="S29" s="30">
        <v>150</v>
      </c>
      <c r="T29" s="30"/>
      <c r="U29" s="38"/>
    </row>
    <row r="30" spans="1:21" ht="26.4" customHeight="1" x14ac:dyDescent="0.25">
      <c r="A30" s="8"/>
      <c r="B30" s="39" t="s">
        <v>71</v>
      </c>
      <c r="C30" s="37"/>
      <c r="D30" s="30">
        <v>4010</v>
      </c>
      <c r="E30" s="34">
        <v>1000</v>
      </c>
      <c r="F30" s="30">
        <v>530</v>
      </c>
      <c r="G30" s="29">
        <v>4540</v>
      </c>
      <c r="H30" s="30"/>
      <c r="I30" s="31">
        <v>10.7</v>
      </c>
      <c r="J30" s="32">
        <v>4.3</v>
      </c>
      <c r="K30" s="31">
        <v>2.9</v>
      </c>
      <c r="L30" s="33">
        <v>13.6</v>
      </c>
      <c r="M30" s="30"/>
      <c r="N30" s="30">
        <v>747</v>
      </c>
      <c r="O30" s="34">
        <v>151</v>
      </c>
      <c r="P30" s="30">
        <v>133</v>
      </c>
      <c r="Q30" s="29">
        <v>880</v>
      </c>
      <c r="R30" s="30"/>
      <c r="S30" s="30">
        <v>63</v>
      </c>
      <c r="T30" s="30"/>
      <c r="U30" s="38"/>
    </row>
    <row r="31" spans="1:21" x14ac:dyDescent="0.25">
      <c r="B31" s="39" t="s">
        <v>72</v>
      </c>
      <c r="C31" s="37"/>
      <c r="D31" s="30">
        <v>4560</v>
      </c>
      <c r="E31" s="34">
        <v>1130</v>
      </c>
      <c r="F31" s="30">
        <v>520</v>
      </c>
      <c r="G31" s="29">
        <v>5080</v>
      </c>
      <c r="H31" s="30"/>
      <c r="I31" s="31">
        <v>12.4</v>
      </c>
      <c r="J31" s="32">
        <v>5.0999999999999996</v>
      </c>
      <c r="K31" s="31">
        <v>7.4</v>
      </c>
      <c r="L31" s="33">
        <v>19.8</v>
      </c>
      <c r="M31" s="30"/>
      <c r="N31" s="30">
        <v>794</v>
      </c>
      <c r="O31" s="34">
        <v>179</v>
      </c>
      <c r="P31" s="30">
        <v>127</v>
      </c>
      <c r="Q31" s="29">
        <v>920</v>
      </c>
      <c r="R31" s="30"/>
      <c r="S31" s="30">
        <v>247</v>
      </c>
      <c r="T31" s="30"/>
      <c r="U31" s="38"/>
    </row>
    <row r="32" spans="1:21" x14ac:dyDescent="0.25">
      <c r="A32" s="8"/>
      <c r="B32" s="39" t="s">
        <v>73</v>
      </c>
      <c r="C32" s="37"/>
      <c r="D32" s="30">
        <v>4660</v>
      </c>
      <c r="E32" s="34">
        <v>1120</v>
      </c>
      <c r="F32" s="30">
        <v>450</v>
      </c>
      <c r="G32" s="29">
        <v>5120</v>
      </c>
      <c r="H32" s="30"/>
      <c r="I32" s="31">
        <v>13.6</v>
      </c>
      <c r="J32" s="32">
        <v>5.5</v>
      </c>
      <c r="K32" s="31">
        <v>3.2</v>
      </c>
      <c r="L32" s="33">
        <v>16.8</v>
      </c>
      <c r="M32" s="30"/>
      <c r="N32" s="30">
        <v>856</v>
      </c>
      <c r="O32" s="34">
        <v>192</v>
      </c>
      <c r="P32" s="30">
        <v>116</v>
      </c>
      <c r="Q32" s="29">
        <v>971</v>
      </c>
      <c r="R32" s="30"/>
      <c r="S32" s="30">
        <v>41</v>
      </c>
      <c r="T32" s="30"/>
      <c r="U32" s="38"/>
    </row>
    <row r="33" spans="1:21" x14ac:dyDescent="0.25">
      <c r="A33" s="8"/>
      <c r="B33" s="39" t="s">
        <v>74</v>
      </c>
      <c r="C33" s="37"/>
      <c r="D33" s="30">
        <v>5010</v>
      </c>
      <c r="E33" s="34">
        <v>1250</v>
      </c>
      <c r="F33" s="30">
        <v>590</v>
      </c>
      <c r="G33" s="29">
        <v>5590</v>
      </c>
      <c r="H33" s="30"/>
      <c r="I33" s="31">
        <v>14.7</v>
      </c>
      <c r="J33" s="32">
        <v>5.9</v>
      </c>
      <c r="K33" s="31">
        <v>5</v>
      </c>
      <c r="L33" s="33">
        <v>19.7</v>
      </c>
      <c r="M33" s="30"/>
      <c r="N33" s="30">
        <v>917</v>
      </c>
      <c r="O33" s="34">
        <v>204</v>
      </c>
      <c r="P33" s="30">
        <v>194</v>
      </c>
      <c r="Q33" s="29">
        <v>1111</v>
      </c>
      <c r="R33" s="30"/>
      <c r="S33" s="30">
        <v>137</v>
      </c>
      <c r="T33" s="30"/>
      <c r="U33" s="30"/>
    </row>
    <row r="34" spans="1:21" x14ac:dyDescent="0.25">
      <c r="A34" s="8"/>
      <c r="B34" s="39" t="s">
        <v>75</v>
      </c>
      <c r="C34" s="37"/>
      <c r="D34" s="30">
        <v>5260</v>
      </c>
      <c r="E34" s="34">
        <v>1280</v>
      </c>
      <c r="F34" s="30">
        <v>470</v>
      </c>
      <c r="G34" s="29">
        <v>5720</v>
      </c>
      <c r="H34" s="30"/>
      <c r="I34" s="31">
        <v>17.7</v>
      </c>
      <c r="J34" s="32">
        <v>6.7</v>
      </c>
      <c r="K34" s="31">
        <v>3.7</v>
      </c>
      <c r="L34" s="33">
        <v>21.4</v>
      </c>
      <c r="M34" s="30"/>
      <c r="N34" s="30">
        <v>988</v>
      </c>
      <c r="O34" s="34">
        <v>229</v>
      </c>
      <c r="P34" s="30">
        <v>177</v>
      </c>
      <c r="Q34" s="29">
        <v>1165</v>
      </c>
      <c r="R34" s="30"/>
      <c r="S34" s="30">
        <v>77</v>
      </c>
      <c r="T34" s="30"/>
      <c r="U34" s="30"/>
    </row>
    <row r="35" spans="1:21" x14ac:dyDescent="0.25">
      <c r="A35" s="8"/>
      <c r="B35" s="39" t="s">
        <v>76</v>
      </c>
      <c r="C35" s="37"/>
      <c r="D35" s="30">
        <v>4640</v>
      </c>
      <c r="E35" s="34">
        <v>1160</v>
      </c>
      <c r="F35" s="30">
        <v>490</v>
      </c>
      <c r="G35" s="29">
        <v>5120</v>
      </c>
      <c r="H35" s="30"/>
      <c r="I35" s="31">
        <v>14</v>
      </c>
      <c r="J35" s="32">
        <v>5.6</v>
      </c>
      <c r="K35" s="31">
        <v>8.3000000000000007</v>
      </c>
      <c r="L35" s="33">
        <v>22.3</v>
      </c>
      <c r="M35" s="30"/>
      <c r="N35" s="30">
        <v>833</v>
      </c>
      <c r="O35" s="34">
        <v>196</v>
      </c>
      <c r="P35" s="30">
        <v>263</v>
      </c>
      <c r="Q35" s="29">
        <v>1095</v>
      </c>
      <c r="R35" s="30"/>
      <c r="S35" s="30">
        <v>104</v>
      </c>
      <c r="T35" s="30"/>
      <c r="U35" s="30"/>
    </row>
    <row r="36" spans="1:21" x14ac:dyDescent="0.25">
      <c r="A36" s="8"/>
      <c r="B36" s="39" t="s">
        <v>77</v>
      </c>
      <c r="C36" s="37"/>
      <c r="D36" s="30">
        <v>5000</v>
      </c>
      <c r="E36" s="34">
        <v>1280</v>
      </c>
      <c r="F36" s="30">
        <v>500</v>
      </c>
      <c r="G36" s="29">
        <v>5500</v>
      </c>
      <c r="H36" s="30"/>
      <c r="I36" s="31">
        <v>16.100000000000001</v>
      </c>
      <c r="J36" s="32">
        <v>6.4</v>
      </c>
      <c r="K36" s="31">
        <v>4.2</v>
      </c>
      <c r="L36" s="33">
        <v>20.3</v>
      </c>
      <c r="M36" s="30"/>
      <c r="N36" s="30">
        <v>918</v>
      </c>
      <c r="O36" s="34">
        <v>223</v>
      </c>
      <c r="P36" s="30">
        <v>149</v>
      </c>
      <c r="Q36" s="29">
        <v>1067</v>
      </c>
      <c r="R36" s="30"/>
      <c r="S36" s="30">
        <v>55</v>
      </c>
      <c r="T36" s="30"/>
      <c r="U36" s="30"/>
    </row>
    <row r="37" spans="1:21" ht="1.95" customHeight="1" x14ac:dyDescent="0.25">
      <c r="A37" s="40"/>
      <c r="B37" s="40"/>
      <c r="C37" s="40"/>
      <c r="D37" s="41"/>
      <c r="E37" s="41"/>
      <c r="F37" s="41"/>
      <c r="G37" s="42"/>
      <c r="H37" s="41"/>
      <c r="I37" s="43"/>
      <c r="J37" s="44"/>
      <c r="K37" s="43"/>
      <c r="L37" s="42"/>
      <c r="M37" s="41"/>
      <c r="N37" s="41"/>
      <c r="O37" s="41"/>
      <c r="P37" s="41"/>
      <c r="Q37" s="42"/>
      <c r="R37" s="41"/>
      <c r="S37" s="41"/>
      <c r="T37" s="41"/>
      <c r="U37" s="30"/>
    </row>
    <row r="38" spans="1:21" x14ac:dyDescent="0.25">
      <c r="A38" s="45"/>
      <c r="B38" s="45"/>
      <c r="C38" s="45"/>
      <c r="D38" s="30"/>
      <c r="E38" s="30"/>
      <c r="F38" s="30"/>
      <c r="G38" s="30"/>
      <c r="H38" s="30"/>
      <c r="I38" s="31"/>
      <c r="J38" s="8"/>
      <c r="K38" s="31"/>
      <c r="L38" s="31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5.6" x14ac:dyDescent="0.25">
      <c r="A39" s="46">
        <v>1</v>
      </c>
      <c r="B39" s="6" t="s">
        <v>78</v>
      </c>
    </row>
    <row r="40" spans="1:21" ht="15.6" x14ac:dyDescent="0.25">
      <c r="A40" s="46">
        <v>2</v>
      </c>
      <c r="B40" s="6" t="s">
        <v>79</v>
      </c>
      <c r="C40" s="3"/>
      <c r="I40" s="31"/>
    </row>
    <row r="41" spans="1:21" ht="39.450000000000003" customHeight="1" x14ac:dyDescent="0.25">
      <c r="A41" s="47">
        <v>3</v>
      </c>
      <c r="B41" s="174" t="s">
        <v>80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48"/>
      <c r="U41" s="48"/>
    </row>
    <row r="42" spans="1:21" ht="15.6" x14ac:dyDescent="0.25">
      <c r="A42" s="46">
        <v>4</v>
      </c>
      <c r="B42" s="6" t="s">
        <v>81</v>
      </c>
    </row>
    <row r="43" spans="1:21" ht="15.6" x14ac:dyDescent="0.25">
      <c r="A43" s="46">
        <v>5</v>
      </c>
      <c r="B43" s="6" t="s">
        <v>82</v>
      </c>
    </row>
    <row r="44" spans="1:21" ht="15.6" x14ac:dyDescent="0.25">
      <c r="A44" s="46">
        <v>6</v>
      </c>
      <c r="B44" s="6" t="s">
        <v>83</v>
      </c>
    </row>
    <row r="45" spans="1:21" x14ac:dyDescent="0.25">
      <c r="A45" s="18" t="s">
        <v>30</v>
      </c>
      <c r="B45" s="6" t="s">
        <v>84</v>
      </c>
    </row>
    <row r="46" spans="1:21" x14ac:dyDescent="0.25">
      <c r="A46" s="18" t="s">
        <v>31</v>
      </c>
      <c r="B46" s="6" t="s">
        <v>85</v>
      </c>
    </row>
    <row r="48" spans="1:21" x14ac:dyDescent="0.25">
      <c r="B48" s="49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</sheetData>
  <mergeCells count="17">
    <mergeCell ref="A1:B1"/>
    <mergeCell ref="A2:S2"/>
    <mergeCell ref="A4:B6"/>
    <mergeCell ref="D4:G4"/>
    <mergeCell ref="I4:L4"/>
    <mergeCell ref="N4:S4"/>
    <mergeCell ref="S5:S6"/>
    <mergeCell ref="B41:S41"/>
    <mergeCell ref="D5:D6"/>
    <mergeCell ref="F5:F6"/>
    <mergeCell ref="G5:G6"/>
    <mergeCell ref="I5:I6"/>
    <mergeCell ref="K5:K6"/>
    <mergeCell ref="L5:L6"/>
    <mergeCell ref="N5:N6"/>
    <mergeCell ref="P5:P6"/>
    <mergeCell ref="Q5:Q6"/>
  </mergeCells>
  <hyperlinks>
    <hyperlink ref="A1:B1" location="Cynhwysion!A1" display="Back to contents" xr:uid="{DC97A05C-887F-422D-8C10-89D66004EEE9}"/>
  </hyperlinks>
  <pageMargins left="0.7" right="0.7" top="0.75" bottom="0.75" header="0.3" footer="0.3"/>
  <pageSetup scale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EDA7A-824A-4EBE-8889-19669D240AB3}">
  <sheetPr codeName="Sheet5">
    <pageSetUpPr fitToPage="1"/>
  </sheetPr>
  <dimension ref="A1:AJ41"/>
  <sheetViews>
    <sheetView zoomScaleNormal="100" workbookViewId="0">
      <pane ySplit="5" topLeftCell="A6" activePane="bottomLeft" state="frozen"/>
      <selection pane="bottomLeft" sqref="A1:B1"/>
    </sheetView>
  </sheetViews>
  <sheetFormatPr defaultColWidth="0" defaultRowHeight="13.2" x14ac:dyDescent="0.25"/>
  <cols>
    <col min="1" max="1" width="2.77734375" style="6" customWidth="1"/>
    <col min="2" max="2" width="21" style="6" customWidth="1"/>
    <col min="3" max="3" width="12.5546875" style="6" customWidth="1"/>
    <col min="4" max="4" width="18.33203125" style="6" customWidth="1"/>
    <col min="5" max="5" width="12.44140625" style="6" customWidth="1"/>
    <col min="6" max="6" width="14.33203125" style="6" customWidth="1"/>
    <col min="7" max="7" width="11.33203125" style="6" bestFit="1" customWidth="1"/>
    <col min="8" max="9" width="14.77734375" style="8" customWidth="1"/>
    <col min="10" max="36" width="0" style="8" hidden="1" customWidth="1"/>
    <col min="37" max="16384" width="14.77734375" style="8" hidden="1"/>
  </cols>
  <sheetData>
    <row r="1" spans="1:7" x14ac:dyDescent="0.25">
      <c r="A1" s="177" t="s">
        <v>32</v>
      </c>
      <c r="B1" s="177"/>
    </row>
    <row r="2" spans="1:7" x14ac:dyDescent="0.25">
      <c r="A2" s="178" t="s">
        <v>88</v>
      </c>
      <c r="B2" s="178"/>
      <c r="C2" s="178"/>
      <c r="D2" s="178"/>
      <c r="E2" s="178"/>
      <c r="F2" s="178"/>
      <c r="G2" s="178"/>
    </row>
    <row r="4" spans="1:7" ht="33.6" x14ac:dyDescent="0.55000000000000004">
      <c r="A4" s="179" t="s">
        <v>34</v>
      </c>
      <c r="B4" s="179"/>
      <c r="C4" s="179" t="s">
        <v>89</v>
      </c>
      <c r="D4" s="179"/>
      <c r="E4" s="22" t="s">
        <v>90</v>
      </c>
      <c r="F4" s="22" t="s">
        <v>91</v>
      </c>
      <c r="G4" s="54" t="s">
        <v>92</v>
      </c>
    </row>
    <row r="5" spans="1:7" ht="33.6" x14ac:dyDescent="0.55000000000000004">
      <c r="A5" s="175"/>
      <c r="B5" s="175"/>
      <c r="C5" s="25" t="s">
        <v>93</v>
      </c>
      <c r="D5" s="25" t="s">
        <v>94</v>
      </c>
      <c r="E5" s="25" t="s">
        <v>93</v>
      </c>
      <c r="F5" s="25" t="s">
        <v>93</v>
      </c>
      <c r="G5" s="55" t="s">
        <v>93</v>
      </c>
    </row>
    <row r="6" spans="1:7" x14ac:dyDescent="0.25">
      <c r="A6" s="12" t="s">
        <v>49</v>
      </c>
      <c r="B6" s="12"/>
      <c r="C6" s="30"/>
      <c r="D6" s="30"/>
      <c r="E6" s="30"/>
      <c r="F6" s="30"/>
      <c r="G6" s="29"/>
    </row>
    <row r="7" spans="1:7" x14ac:dyDescent="0.25">
      <c r="B7" s="36" t="s">
        <v>28</v>
      </c>
      <c r="C7" s="30">
        <v>56500</v>
      </c>
      <c r="D7" s="30">
        <v>11657</v>
      </c>
      <c r="E7" s="30">
        <v>2620</v>
      </c>
      <c r="F7" s="30">
        <v>2690</v>
      </c>
      <c r="G7" s="29">
        <v>61810</v>
      </c>
    </row>
    <row r="8" spans="1:7" x14ac:dyDescent="0.25">
      <c r="B8" s="36" t="s">
        <v>50</v>
      </c>
      <c r="C8" s="30">
        <v>33540</v>
      </c>
      <c r="D8" s="30">
        <v>6850</v>
      </c>
      <c r="E8" s="30">
        <v>1680</v>
      </c>
      <c r="F8" s="30">
        <v>1450</v>
      </c>
      <c r="G8" s="29">
        <v>36670</v>
      </c>
    </row>
    <row r="9" spans="1:7" ht="25.8" customHeight="1" x14ac:dyDescent="0.25">
      <c r="A9" s="12" t="s">
        <v>51</v>
      </c>
      <c r="B9" s="12"/>
      <c r="C9" s="30"/>
      <c r="D9" s="30"/>
      <c r="E9" s="30"/>
      <c r="F9" s="30"/>
      <c r="G9" s="29"/>
    </row>
    <row r="10" spans="1:7" s="14" customFormat="1" ht="13.2" customHeight="1" x14ac:dyDescent="0.25">
      <c r="A10" s="6"/>
      <c r="B10" s="36" t="s">
        <v>52</v>
      </c>
      <c r="C10" s="30">
        <v>13300</v>
      </c>
      <c r="D10" s="30">
        <v>2605</v>
      </c>
      <c r="E10" s="30">
        <v>650</v>
      </c>
      <c r="F10" s="30">
        <v>690</v>
      </c>
      <c r="G10" s="29">
        <v>14640</v>
      </c>
    </row>
    <row r="11" spans="1:7" ht="13.2" customHeight="1" x14ac:dyDescent="0.25">
      <c r="B11" s="36" t="s">
        <v>53</v>
      </c>
      <c r="C11" s="30">
        <v>15020</v>
      </c>
      <c r="D11" s="30">
        <v>3160</v>
      </c>
      <c r="E11" s="30">
        <v>610</v>
      </c>
      <c r="F11" s="30">
        <v>700</v>
      </c>
      <c r="G11" s="29">
        <v>16330</v>
      </c>
    </row>
    <row r="12" spans="1:7" ht="13.2" customHeight="1" x14ac:dyDescent="0.25">
      <c r="B12" s="36" t="s">
        <v>54</v>
      </c>
      <c r="C12" s="30">
        <v>16020</v>
      </c>
      <c r="D12" s="30">
        <v>3268</v>
      </c>
      <c r="E12" s="30">
        <v>710</v>
      </c>
      <c r="F12" s="30">
        <v>710</v>
      </c>
      <c r="G12" s="29">
        <v>17440</v>
      </c>
    </row>
    <row r="13" spans="1:7" ht="13.2" customHeight="1" x14ac:dyDescent="0.25">
      <c r="B13" s="36" t="s">
        <v>55</v>
      </c>
      <c r="C13" s="30">
        <v>12160</v>
      </c>
      <c r="D13" s="30">
        <v>2625</v>
      </c>
      <c r="E13" s="30">
        <v>660</v>
      </c>
      <c r="F13" s="30">
        <v>590</v>
      </c>
      <c r="G13" s="29">
        <v>13410</v>
      </c>
    </row>
    <row r="14" spans="1:7" ht="26.4" customHeight="1" x14ac:dyDescent="0.25">
      <c r="B14" s="36" t="s">
        <v>56</v>
      </c>
      <c r="C14" s="30">
        <v>13470</v>
      </c>
      <c r="D14" s="30">
        <v>2607</v>
      </c>
      <c r="E14" s="30">
        <v>680</v>
      </c>
      <c r="F14" s="30">
        <v>590</v>
      </c>
      <c r="G14" s="29">
        <v>14740</v>
      </c>
    </row>
    <row r="15" spans="1:7" x14ac:dyDescent="0.25">
      <c r="B15" s="36" t="s">
        <v>57</v>
      </c>
      <c r="C15" s="30">
        <v>15030</v>
      </c>
      <c r="D15" s="30">
        <v>3225</v>
      </c>
      <c r="E15" s="30">
        <v>780</v>
      </c>
      <c r="F15" s="30">
        <v>630</v>
      </c>
      <c r="G15" s="29">
        <v>16440</v>
      </c>
    </row>
    <row r="16" spans="1:7" ht="26.4" customHeight="1" x14ac:dyDescent="0.25">
      <c r="A16" s="12" t="s">
        <v>58</v>
      </c>
      <c r="B16" s="12"/>
      <c r="C16" s="30"/>
      <c r="D16" s="30"/>
      <c r="E16" s="30"/>
      <c r="F16" s="30"/>
      <c r="G16" s="29"/>
    </row>
    <row r="17" spans="1:7" ht="13.2" customHeight="1" x14ac:dyDescent="0.25">
      <c r="B17" s="39" t="s">
        <v>59</v>
      </c>
      <c r="C17" s="30">
        <v>3960</v>
      </c>
      <c r="D17" s="30">
        <v>783</v>
      </c>
      <c r="E17" s="30">
        <v>220</v>
      </c>
      <c r="F17" s="30">
        <v>210</v>
      </c>
      <c r="G17" s="29">
        <v>4380</v>
      </c>
    </row>
    <row r="18" spans="1:7" ht="13.2" customHeight="1" x14ac:dyDescent="0.25">
      <c r="B18" s="39" t="s">
        <v>60</v>
      </c>
      <c r="C18" s="30">
        <v>4380</v>
      </c>
      <c r="D18" s="30">
        <v>804</v>
      </c>
      <c r="E18" s="30">
        <v>200</v>
      </c>
      <c r="F18" s="30">
        <v>230</v>
      </c>
      <c r="G18" s="29">
        <v>4810</v>
      </c>
    </row>
    <row r="19" spans="1:7" ht="13.2" customHeight="1" x14ac:dyDescent="0.25">
      <c r="B19" s="39" t="s">
        <v>61</v>
      </c>
      <c r="C19" s="30">
        <v>4970</v>
      </c>
      <c r="D19" s="30">
        <v>1019</v>
      </c>
      <c r="E19" s="30">
        <v>230</v>
      </c>
      <c r="F19" s="30">
        <v>260</v>
      </c>
      <c r="G19" s="29">
        <v>5460</v>
      </c>
    </row>
    <row r="20" spans="1:7" ht="13.2" customHeight="1" x14ac:dyDescent="0.25">
      <c r="B20" s="39" t="s">
        <v>62</v>
      </c>
      <c r="C20" s="30">
        <v>4920</v>
      </c>
      <c r="D20" s="30">
        <v>1121</v>
      </c>
      <c r="E20" s="30">
        <v>190</v>
      </c>
      <c r="F20" s="30">
        <v>240</v>
      </c>
      <c r="G20" s="29">
        <v>5340</v>
      </c>
    </row>
    <row r="21" spans="1:7" s="14" customFormat="1" ht="13.2" customHeight="1" x14ac:dyDescent="0.25">
      <c r="A21" s="6"/>
      <c r="B21" s="39" t="s">
        <v>63</v>
      </c>
      <c r="C21" s="30">
        <v>5510</v>
      </c>
      <c r="D21" s="30">
        <v>1124</v>
      </c>
      <c r="E21" s="30">
        <v>210</v>
      </c>
      <c r="F21" s="30">
        <v>270</v>
      </c>
      <c r="G21" s="29">
        <v>5990</v>
      </c>
    </row>
    <row r="22" spans="1:7" ht="13.2" customHeight="1" x14ac:dyDescent="0.25">
      <c r="B22" s="39" t="s">
        <v>64</v>
      </c>
      <c r="C22" s="30">
        <v>4600</v>
      </c>
      <c r="D22" s="30">
        <v>915</v>
      </c>
      <c r="E22" s="30">
        <v>210</v>
      </c>
      <c r="F22" s="30">
        <v>190</v>
      </c>
      <c r="G22" s="29">
        <v>5000</v>
      </c>
    </row>
    <row r="23" spans="1:7" ht="13.2" customHeight="1" x14ac:dyDescent="0.25">
      <c r="B23" s="39" t="s">
        <v>65</v>
      </c>
      <c r="C23" s="30">
        <v>5180</v>
      </c>
      <c r="D23" s="30">
        <v>1072</v>
      </c>
      <c r="E23" s="30">
        <v>240</v>
      </c>
      <c r="F23" s="30">
        <v>230</v>
      </c>
      <c r="G23" s="29">
        <v>5650</v>
      </c>
    </row>
    <row r="24" spans="1:7" ht="13.2" customHeight="1" x14ac:dyDescent="0.25">
      <c r="B24" s="39" t="s">
        <v>66</v>
      </c>
      <c r="C24" s="30">
        <v>5840</v>
      </c>
      <c r="D24" s="30">
        <v>1166</v>
      </c>
      <c r="E24" s="30">
        <v>240</v>
      </c>
      <c r="F24" s="30">
        <v>250</v>
      </c>
      <c r="G24" s="29">
        <v>6340</v>
      </c>
    </row>
    <row r="25" spans="1:7" ht="13.2" customHeight="1" x14ac:dyDescent="0.25">
      <c r="B25" s="39" t="s">
        <v>67</v>
      </c>
      <c r="C25" s="30">
        <v>5000</v>
      </c>
      <c r="D25" s="30">
        <v>1030</v>
      </c>
      <c r="E25" s="30">
        <v>230</v>
      </c>
      <c r="F25" s="30">
        <v>230</v>
      </c>
      <c r="G25" s="29">
        <v>5450</v>
      </c>
    </row>
    <row r="26" spans="1:7" ht="13.2" customHeight="1" x14ac:dyDescent="0.25">
      <c r="B26" s="39" t="s">
        <v>68</v>
      </c>
      <c r="C26" s="30">
        <v>3660</v>
      </c>
      <c r="D26" s="30">
        <v>761</v>
      </c>
      <c r="E26" s="30">
        <v>180</v>
      </c>
      <c r="F26" s="30">
        <v>190</v>
      </c>
      <c r="G26" s="29">
        <v>4020</v>
      </c>
    </row>
    <row r="27" spans="1:7" ht="13.2" customHeight="1" x14ac:dyDescent="0.25">
      <c r="B27" s="39" t="s">
        <v>69</v>
      </c>
      <c r="C27" s="30">
        <v>3920</v>
      </c>
      <c r="D27" s="30">
        <v>764</v>
      </c>
      <c r="E27" s="30">
        <v>210</v>
      </c>
      <c r="F27" s="30">
        <v>200</v>
      </c>
      <c r="G27" s="29">
        <v>4330</v>
      </c>
    </row>
    <row r="28" spans="1:7" ht="13.2" customHeight="1" x14ac:dyDescent="0.25">
      <c r="B28" s="39" t="s">
        <v>70</v>
      </c>
      <c r="C28" s="30">
        <v>4580</v>
      </c>
      <c r="D28" s="30">
        <v>1100</v>
      </c>
      <c r="E28" s="30">
        <v>270</v>
      </c>
      <c r="F28" s="30">
        <v>210</v>
      </c>
      <c r="G28" s="29">
        <v>5060</v>
      </c>
    </row>
    <row r="29" spans="1:7" ht="26.4" customHeight="1" x14ac:dyDescent="0.25">
      <c r="B29" s="39" t="s">
        <v>71</v>
      </c>
      <c r="C29" s="30">
        <v>4170</v>
      </c>
      <c r="D29" s="30">
        <v>825</v>
      </c>
      <c r="E29" s="30">
        <v>190</v>
      </c>
      <c r="F29" s="30">
        <v>180</v>
      </c>
      <c r="G29" s="29">
        <v>4540</v>
      </c>
    </row>
    <row r="30" spans="1:7" ht="13.2" customHeight="1" x14ac:dyDescent="0.25">
      <c r="B30" s="39" t="s">
        <v>72</v>
      </c>
      <c r="C30" s="30">
        <v>4590</v>
      </c>
      <c r="D30" s="30">
        <v>857</v>
      </c>
      <c r="E30" s="30">
        <v>280</v>
      </c>
      <c r="F30" s="30">
        <v>210</v>
      </c>
      <c r="G30" s="29">
        <v>5080</v>
      </c>
    </row>
    <row r="31" spans="1:7" ht="13.2" customHeight="1" x14ac:dyDescent="0.25">
      <c r="B31" s="39" t="s">
        <v>73</v>
      </c>
      <c r="C31" s="30">
        <v>4710</v>
      </c>
      <c r="D31" s="30">
        <v>925</v>
      </c>
      <c r="E31" s="30">
        <v>210</v>
      </c>
      <c r="F31" s="30">
        <v>200</v>
      </c>
      <c r="G31" s="29">
        <v>5120</v>
      </c>
    </row>
    <row r="32" spans="1:7" ht="13.2" customHeight="1" x14ac:dyDescent="0.25">
      <c r="B32" s="39" t="s">
        <v>74</v>
      </c>
      <c r="C32" s="30">
        <v>5080</v>
      </c>
      <c r="D32" s="30">
        <v>1060</v>
      </c>
      <c r="E32" s="30">
        <v>290</v>
      </c>
      <c r="F32" s="30">
        <v>230</v>
      </c>
      <c r="G32" s="29">
        <v>5590</v>
      </c>
    </row>
    <row r="33" spans="1:9" ht="13.2" customHeight="1" x14ac:dyDescent="0.25">
      <c r="B33" s="39" t="s">
        <v>75</v>
      </c>
      <c r="C33" s="30">
        <v>5290</v>
      </c>
      <c r="D33" s="30">
        <v>1125</v>
      </c>
      <c r="E33" s="30">
        <v>230</v>
      </c>
      <c r="F33" s="30">
        <v>200</v>
      </c>
      <c r="G33" s="29">
        <v>5720</v>
      </c>
    </row>
    <row r="34" spans="1:9" ht="13.2" customHeight="1" x14ac:dyDescent="0.25">
      <c r="B34" s="39" t="s">
        <v>76</v>
      </c>
      <c r="C34" s="30">
        <v>4660</v>
      </c>
      <c r="D34" s="30">
        <v>1040</v>
      </c>
      <c r="E34" s="30">
        <v>260</v>
      </c>
      <c r="F34" s="30">
        <v>210</v>
      </c>
      <c r="G34" s="29">
        <v>5120</v>
      </c>
    </row>
    <row r="35" spans="1:9" ht="13.2" customHeight="1" x14ac:dyDescent="0.25">
      <c r="B35" s="39" t="s">
        <v>77</v>
      </c>
      <c r="C35" s="30">
        <v>5050</v>
      </c>
      <c r="D35" s="30">
        <v>1018</v>
      </c>
      <c r="E35" s="30">
        <v>220</v>
      </c>
      <c r="F35" s="30">
        <v>230</v>
      </c>
      <c r="G35" s="29">
        <v>5500</v>
      </c>
    </row>
    <row r="36" spans="1:9" ht="2.5499999999999998" customHeight="1" x14ac:dyDescent="0.25">
      <c r="A36" s="40"/>
      <c r="B36" s="40"/>
      <c r="C36" s="40"/>
      <c r="D36" s="41"/>
      <c r="E36" s="41"/>
      <c r="F36" s="41"/>
      <c r="G36" s="42"/>
      <c r="H36" s="30"/>
      <c r="I36" s="31"/>
    </row>
    <row r="37" spans="1:9" x14ac:dyDescent="0.25">
      <c r="A37" s="45"/>
      <c r="B37" s="45"/>
      <c r="C37" s="45"/>
      <c r="D37" s="30"/>
      <c r="E37" s="30"/>
      <c r="F37" s="30"/>
      <c r="G37" s="30"/>
      <c r="H37" s="30"/>
      <c r="I37" s="31"/>
    </row>
    <row r="38" spans="1:9" ht="15.6" x14ac:dyDescent="0.25">
      <c r="A38" s="46">
        <v>1</v>
      </c>
      <c r="B38" s="174" t="s">
        <v>95</v>
      </c>
      <c r="C38" s="174"/>
      <c r="D38" s="174"/>
      <c r="E38" s="174"/>
      <c r="F38" s="174"/>
      <c r="G38" s="174"/>
    </row>
    <row r="39" spans="1:9" ht="27" customHeight="1" x14ac:dyDescent="0.25">
      <c r="A39" s="56">
        <v>2</v>
      </c>
      <c r="B39" s="174" t="s">
        <v>96</v>
      </c>
      <c r="C39" s="174"/>
      <c r="D39" s="174"/>
      <c r="E39" s="174"/>
      <c r="F39" s="174"/>
      <c r="G39" s="174"/>
    </row>
    <row r="40" spans="1:9" ht="25.05" customHeight="1" x14ac:dyDescent="0.25">
      <c r="A40" s="57" t="s">
        <v>29</v>
      </c>
      <c r="B40" s="174" t="s">
        <v>84</v>
      </c>
      <c r="C40" s="174"/>
      <c r="D40" s="174"/>
      <c r="E40" s="174"/>
      <c r="F40" s="174"/>
      <c r="G40" s="174"/>
    </row>
    <row r="41" spans="1:9" x14ac:dyDescent="0.25">
      <c r="A41" s="6" t="s">
        <v>31</v>
      </c>
      <c r="B41" s="6" t="s">
        <v>85</v>
      </c>
    </row>
  </sheetData>
  <mergeCells count="7">
    <mergeCell ref="B39:G39"/>
    <mergeCell ref="B40:G40"/>
    <mergeCell ref="A1:B1"/>
    <mergeCell ref="A2:G2"/>
    <mergeCell ref="A4:B5"/>
    <mergeCell ref="C4:D4"/>
    <mergeCell ref="B38:G38"/>
  </mergeCells>
  <hyperlinks>
    <hyperlink ref="A1:B1" location="Cynhwysion!A1" display="Back to contents" xr:uid="{2CC014B3-FBE3-4FBB-BE40-E3A6046EF0D4}"/>
  </hyperlinks>
  <pageMargins left="0.7" right="0.7" top="0.75" bottom="0.75" header="0.3" footer="0.3"/>
  <pageSetup scale="2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828C-3A79-41AB-8762-EF4051FC1C7C}">
  <sheetPr codeName="Sheet16">
    <pageSetUpPr fitToPage="1"/>
  </sheetPr>
  <dimension ref="A1:AP48"/>
  <sheetViews>
    <sheetView zoomScaleNormal="100" workbookViewId="0">
      <pane xSplit="2" ySplit="5" topLeftCell="C6" activePane="bottomRight" state="frozen"/>
      <selection pane="topRight" activeCell="D1" sqref="D1"/>
      <selection pane="bottomLeft" activeCell="A10" sqref="A10"/>
      <selection pane="bottomRight" sqref="A1:B1"/>
    </sheetView>
  </sheetViews>
  <sheetFormatPr defaultColWidth="0" defaultRowHeight="13.2" x14ac:dyDescent="0.3"/>
  <cols>
    <col min="1" max="1" width="2.77734375" style="19" customWidth="1"/>
    <col min="2" max="2" width="20.77734375" style="19" customWidth="1"/>
    <col min="3" max="3" width="12" style="19" bestFit="1" customWidth="1"/>
    <col min="4" max="7" width="8.88671875" style="19" customWidth="1"/>
    <col min="8" max="8" width="6.21875" style="19" bestFit="1" customWidth="1"/>
    <col min="9" max="9" width="11.44140625" style="19" customWidth="1"/>
    <col min="10" max="10" width="12" style="19" bestFit="1" customWidth="1"/>
    <col min="11" max="13" width="10.77734375" style="19" bestFit="1" customWidth="1"/>
    <col min="14" max="14" width="9.33203125" style="19" customWidth="1"/>
    <col min="15" max="15" width="9.77734375" style="19" bestFit="1" customWidth="1"/>
    <col min="16" max="16" width="13.109375" style="19" customWidth="1"/>
    <col min="17" max="17" width="12.6640625" style="19" bestFit="1" customWidth="1"/>
    <col min="18" max="22" width="9.5546875" style="19" customWidth="1"/>
    <col min="23" max="23" width="13.33203125" style="19" customWidth="1"/>
    <col min="24" max="24" width="10.44140625" style="19" customWidth="1"/>
    <col min="25" max="42" width="0" style="19" hidden="1" customWidth="1"/>
    <col min="43" max="16384" width="10.44140625" style="19" hidden="1"/>
  </cols>
  <sheetData>
    <row r="1" spans="1:24" x14ac:dyDescent="0.3">
      <c r="A1" s="177" t="s">
        <v>97</v>
      </c>
      <c r="B1" s="177"/>
    </row>
    <row r="2" spans="1:24" s="6" customFormat="1" x14ac:dyDescent="0.25">
      <c r="A2" s="178" t="s">
        <v>103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1:24" s="6" customFormat="1" x14ac:dyDescent="0.25"/>
    <row r="4" spans="1:24" s="6" customFormat="1" ht="16.8" x14ac:dyDescent="0.55000000000000004">
      <c r="A4" s="179" t="s">
        <v>34</v>
      </c>
      <c r="B4" s="179"/>
      <c r="C4" s="180" t="s">
        <v>104</v>
      </c>
      <c r="D4" s="180"/>
      <c r="E4" s="180"/>
      <c r="F4" s="180"/>
      <c r="G4" s="180"/>
      <c r="H4" s="180"/>
      <c r="I4" s="180"/>
      <c r="J4" s="180" t="s">
        <v>105</v>
      </c>
      <c r="K4" s="180"/>
      <c r="L4" s="180"/>
      <c r="M4" s="180"/>
      <c r="N4" s="180"/>
      <c r="O4" s="180"/>
      <c r="P4" s="180"/>
      <c r="Q4" s="180" t="s">
        <v>37</v>
      </c>
      <c r="R4" s="180"/>
      <c r="S4" s="180"/>
      <c r="T4" s="180"/>
      <c r="U4" s="180"/>
      <c r="V4" s="180"/>
      <c r="W4" s="180"/>
      <c r="X4" s="24"/>
    </row>
    <row r="5" spans="1:24" s="6" customFormat="1" ht="50.4" customHeight="1" x14ac:dyDescent="0.55000000000000004">
      <c r="A5" s="175"/>
      <c r="B5" s="175"/>
      <c r="C5" s="59" t="s">
        <v>106</v>
      </c>
      <c r="D5" s="25" t="s">
        <v>98</v>
      </c>
      <c r="E5" s="25" t="s">
        <v>99</v>
      </c>
      <c r="F5" s="25" t="s">
        <v>100</v>
      </c>
      <c r="G5" s="25" t="s">
        <v>101</v>
      </c>
      <c r="H5" s="59" t="s">
        <v>107</v>
      </c>
      <c r="I5" s="55" t="s">
        <v>108</v>
      </c>
      <c r="J5" s="59" t="s">
        <v>106</v>
      </c>
      <c r="K5" s="25" t="s">
        <v>98</v>
      </c>
      <c r="L5" s="25" t="s">
        <v>99</v>
      </c>
      <c r="M5" s="25" t="s">
        <v>100</v>
      </c>
      <c r="N5" s="25" t="s">
        <v>101</v>
      </c>
      <c r="O5" s="59" t="s">
        <v>107</v>
      </c>
      <c r="P5" s="55" t="s">
        <v>108</v>
      </c>
      <c r="Q5" s="59" t="s">
        <v>106</v>
      </c>
      <c r="R5" s="25" t="s">
        <v>98</v>
      </c>
      <c r="S5" s="25" t="s">
        <v>99</v>
      </c>
      <c r="T5" s="25" t="s">
        <v>100</v>
      </c>
      <c r="U5" s="25" t="s">
        <v>101</v>
      </c>
      <c r="V5" s="59" t="s">
        <v>107</v>
      </c>
      <c r="W5" s="55" t="s">
        <v>108</v>
      </c>
    </row>
    <row r="6" spans="1:24" s="64" customFormat="1" ht="13.95" customHeight="1" x14ac:dyDescent="0.25">
      <c r="A6" s="12" t="s">
        <v>49</v>
      </c>
      <c r="B6" s="12"/>
      <c r="C6" s="60"/>
      <c r="D6" s="60"/>
      <c r="E6" s="60"/>
      <c r="F6" s="60"/>
      <c r="G6" s="60"/>
      <c r="H6" s="60"/>
      <c r="I6" s="61"/>
      <c r="J6" s="62"/>
      <c r="K6" s="62"/>
      <c r="L6" s="62"/>
      <c r="M6" s="62"/>
      <c r="N6" s="62"/>
      <c r="O6" s="62"/>
      <c r="P6" s="63"/>
      <c r="W6" s="63"/>
    </row>
    <row r="7" spans="1:24" s="64" customFormat="1" x14ac:dyDescent="0.25">
      <c r="A7" s="6"/>
      <c r="B7" s="36" t="s">
        <v>28</v>
      </c>
      <c r="C7" s="65">
        <v>35570</v>
      </c>
      <c r="D7" s="65">
        <v>10160</v>
      </c>
      <c r="E7" s="65">
        <v>7680</v>
      </c>
      <c r="F7" s="65">
        <v>2090</v>
      </c>
      <c r="G7" s="65">
        <v>160</v>
      </c>
      <c r="H7" s="65">
        <v>20</v>
      </c>
      <c r="I7" s="66">
        <v>55670</v>
      </c>
      <c r="J7" s="67">
        <v>28.3</v>
      </c>
      <c r="K7" s="67">
        <v>22</v>
      </c>
      <c r="L7" s="67">
        <v>52.2</v>
      </c>
      <c r="M7" s="67">
        <v>40.1</v>
      </c>
      <c r="N7" s="67">
        <v>7.7</v>
      </c>
      <c r="O7" s="67">
        <v>1.3</v>
      </c>
      <c r="P7" s="68">
        <v>151.5</v>
      </c>
      <c r="Q7" s="65">
        <v>4063</v>
      </c>
      <c r="R7" s="65">
        <v>2170</v>
      </c>
      <c r="S7" s="65">
        <v>2373</v>
      </c>
      <c r="T7" s="65">
        <v>1043</v>
      </c>
      <c r="U7" s="65">
        <v>144</v>
      </c>
      <c r="V7" s="65">
        <v>62</v>
      </c>
      <c r="W7" s="66">
        <v>9855</v>
      </c>
    </row>
    <row r="8" spans="1:24" s="64" customFormat="1" x14ac:dyDescent="0.25">
      <c r="A8" s="6"/>
      <c r="B8" s="36" t="s">
        <v>50</v>
      </c>
      <c r="C8" s="65">
        <v>20520</v>
      </c>
      <c r="D8" s="65">
        <v>6290</v>
      </c>
      <c r="E8" s="65">
        <v>4910</v>
      </c>
      <c r="F8" s="65">
        <v>1300</v>
      </c>
      <c r="G8" s="65">
        <v>110</v>
      </c>
      <c r="H8" s="65">
        <v>10</v>
      </c>
      <c r="I8" s="66">
        <v>33140</v>
      </c>
      <c r="J8" s="67">
        <v>17.3</v>
      </c>
      <c r="K8" s="67">
        <v>14.6</v>
      </c>
      <c r="L8" s="67">
        <v>34.299999999999997</v>
      </c>
      <c r="M8" s="67">
        <v>26.7</v>
      </c>
      <c r="N8" s="67">
        <v>5.5</v>
      </c>
      <c r="O8" s="67">
        <v>0.8</v>
      </c>
      <c r="P8" s="68">
        <v>99.3</v>
      </c>
      <c r="Q8" s="65">
        <v>2376</v>
      </c>
      <c r="R8" s="65">
        <v>1340</v>
      </c>
      <c r="S8" s="65">
        <v>1514</v>
      </c>
      <c r="T8" s="65">
        <v>650</v>
      </c>
      <c r="U8" s="65">
        <v>97</v>
      </c>
      <c r="V8" s="65">
        <v>75</v>
      </c>
      <c r="W8" s="66">
        <v>6052</v>
      </c>
    </row>
    <row r="9" spans="1:24" ht="26.4" customHeight="1" x14ac:dyDescent="0.25">
      <c r="A9" s="12" t="s">
        <v>51</v>
      </c>
      <c r="B9" s="12"/>
      <c r="C9" s="65"/>
      <c r="D9" s="65"/>
      <c r="E9" s="65"/>
      <c r="F9" s="65"/>
      <c r="G9" s="65"/>
      <c r="H9" s="65"/>
      <c r="I9" s="66"/>
      <c r="J9" s="67"/>
      <c r="K9" s="67"/>
      <c r="L9" s="67"/>
      <c r="M9" s="67"/>
      <c r="N9" s="67"/>
      <c r="O9" s="67"/>
      <c r="P9" s="68"/>
      <c r="Q9" s="65"/>
      <c r="R9" s="65"/>
      <c r="S9" s="65"/>
      <c r="T9" s="65"/>
      <c r="U9" s="65"/>
      <c r="V9" s="65"/>
      <c r="W9" s="66"/>
    </row>
    <row r="10" spans="1:24" ht="13.2" customHeight="1" x14ac:dyDescent="0.25">
      <c r="A10" s="6"/>
      <c r="B10" s="36" t="s">
        <v>52</v>
      </c>
      <c r="C10" s="65">
        <v>8730</v>
      </c>
      <c r="D10" s="65">
        <v>2370</v>
      </c>
      <c r="E10" s="65">
        <v>1680</v>
      </c>
      <c r="F10" s="65">
        <v>420</v>
      </c>
      <c r="G10" s="65">
        <v>20</v>
      </c>
      <c r="H10" s="65" t="s">
        <v>87</v>
      </c>
      <c r="I10" s="66">
        <v>13220</v>
      </c>
      <c r="J10" s="67">
        <v>7.1</v>
      </c>
      <c r="K10" s="67">
        <v>5</v>
      </c>
      <c r="L10" s="67">
        <v>11</v>
      </c>
      <c r="M10" s="67">
        <v>7.7</v>
      </c>
      <c r="N10" s="67">
        <v>0.9</v>
      </c>
      <c r="O10" s="67" t="s">
        <v>87</v>
      </c>
      <c r="P10" s="68">
        <v>32.1</v>
      </c>
      <c r="Q10" s="65">
        <v>993</v>
      </c>
      <c r="R10" s="65">
        <v>503</v>
      </c>
      <c r="S10" s="65">
        <v>517</v>
      </c>
      <c r="T10" s="65">
        <v>208</v>
      </c>
      <c r="U10" s="65">
        <v>21</v>
      </c>
      <c r="V10" s="65" t="s">
        <v>87</v>
      </c>
      <c r="W10" s="66">
        <v>2257</v>
      </c>
    </row>
    <row r="11" spans="1:24" s="64" customFormat="1" ht="13.2" customHeight="1" x14ac:dyDescent="0.25">
      <c r="A11" s="6"/>
      <c r="B11" s="36" t="s">
        <v>53</v>
      </c>
      <c r="C11" s="65">
        <v>9210</v>
      </c>
      <c r="D11" s="65">
        <v>2800</v>
      </c>
      <c r="E11" s="65">
        <v>2160</v>
      </c>
      <c r="F11" s="65">
        <v>630</v>
      </c>
      <c r="G11" s="65">
        <v>40</v>
      </c>
      <c r="H11" s="65" t="s">
        <v>87</v>
      </c>
      <c r="I11" s="66">
        <v>14840</v>
      </c>
      <c r="J11" s="67">
        <v>7.1</v>
      </c>
      <c r="K11" s="67">
        <v>6.1</v>
      </c>
      <c r="L11" s="67">
        <v>14.7</v>
      </c>
      <c r="M11" s="67">
        <v>12.1</v>
      </c>
      <c r="N11" s="67">
        <v>2.2000000000000002</v>
      </c>
      <c r="O11" s="67" t="s">
        <v>87</v>
      </c>
      <c r="P11" s="68">
        <v>42.2</v>
      </c>
      <c r="Q11" s="65">
        <v>1059</v>
      </c>
      <c r="R11" s="65">
        <v>598</v>
      </c>
      <c r="S11" s="65">
        <v>670</v>
      </c>
      <c r="T11" s="65">
        <v>318</v>
      </c>
      <c r="U11" s="65">
        <v>39</v>
      </c>
      <c r="V11" s="65" t="s">
        <v>87</v>
      </c>
      <c r="W11" s="66">
        <v>2687</v>
      </c>
    </row>
    <row r="12" spans="1:24" s="64" customFormat="1" ht="13.2" customHeight="1" x14ac:dyDescent="0.25">
      <c r="A12" s="6"/>
      <c r="B12" s="36" t="s">
        <v>54</v>
      </c>
      <c r="C12" s="65">
        <v>9850</v>
      </c>
      <c r="D12" s="65">
        <v>2960</v>
      </c>
      <c r="E12" s="65">
        <v>2270</v>
      </c>
      <c r="F12" s="65">
        <v>620</v>
      </c>
      <c r="G12" s="65">
        <v>60</v>
      </c>
      <c r="H12" s="65">
        <v>10</v>
      </c>
      <c r="I12" s="66">
        <v>15760</v>
      </c>
      <c r="J12" s="67">
        <v>7.5</v>
      </c>
      <c r="K12" s="67">
        <v>6.3</v>
      </c>
      <c r="L12" s="67">
        <v>15.6</v>
      </c>
      <c r="M12" s="67">
        <v>12.2</v>
      </c>
      <c r="N12" s="67">
        <v>2.7</v>
      </c>
      <c r="O12" s="67">
        <v>0.8</v>
      </c>
      <c r="P12" s="68">
        <v>45.1</v>
      </c>
      <c r="Q12" s="65">
        <v>1142</v>
      </c>
      <c r="R12" s="65">
        <v>632</v>
      </c>
      <c r="S12" s="65">
        <v>703</v>
      </c>
      <c r="T12" s="65">
        <v>307</v>
      </c>
      <c r="U12" s="65">
        <v>50</v>
      </c>
      <c r="V12" s="65">
        <v>14</v>
      </c>
      <c r="W12" s="66">
        <v>2847</v>
      </c>
    </row>
    <row r="13" spans="1:24" s="64" customFormat="1" ht="13.2" customHeight="1" x14ac:dyDescent="0.25">
      <c r="A13" s="6"/>
      <c r="B13" s="36" t="s">
        <v>55</v>
      </c>
      <c r="C13" s="65">
        <v>7780</v>
      </c>
      <c r="D13" s="65">
        <v>2040</v>
      </c>
      <c r="E13" s="65">
        <v>1570</v>
      </c>
      <c r="F13" s="65">
        <v>420</v>
      </c>
      <c r="G13" s="65">
        <v>40</v>
      </c>
      <c r="H13" s="65" t="s">
        <v>87</v>
      </c>
      <c r="I13" s="66">
        <v>11850</v>
      </c>
      <c r="J13" s="67">
        <v>6.5</v>
      </c>
      <c r="K13" s="67">
        <v>4.5999999999999996</v>
      </c>
      <c r="L13" s="67">
        <v>10.9</v>
      </c>
      <c r="M13" s="67">
        <v>8.1</v>
      </c>
      <c r="N13" s="67">
        <v>1.9</v>
      </c>
      <c r="O13" s="67" t="s">
        <v>87</v>
      </c>
      <c r="P13" s="68">
        <v>32.200000000000003</v>
      </c>
      <c r="Q13" s="65">
        <v>869</v>
      </c>
      <c r="R13" s="65">
        <v>437</v>
      </c>
      <c r="S13" s="65">
        <v>484</v>
      </c>
      <c r="T13" s="65">
        <v>210</v>
      </c>
      <c r="U13" s="65">
        <v>34</v>
      </c>
      <c r="V13" s="65" t="s">
        <v>87</v>
      </c>
      <c r="W13" s="66">
        <v>2064</v>
      </c>
    </row>
    <row r="14" spans="1:24" s="64" customFormat="1" ht="25.05" customHeight="1" x14ac:dyDescent="0.25">
      <c r="A14" s="6"/>
      <c r="B14" s="36" t="s">
        <v>56</v>
      </c>
      <c r="C14" s="65">
        <v>8350</v>
      </c>
      <c r="D14" s="65">
        <v>2440</v>
      </c>
      <c r="E14" s="65">
        <v>1950</v>
      </c>
      <c r="F14" s="65">
        <v>460</v>
      </c>
      <c r="G14" s="65">
        <v>30</v>
      </c>
      <c r="H14" s="65">
        <v>10</v>
      </c>
      <c r="I14" s="66">
        <v>13240</v>
      </c>
      <c r="J14" s="67">
        <v>7</v>
      </c>
      <c r="K14" s="67">
        <v>5.5</v>
      </c>
      <c r="L14" s="67">
        <v>13.3</v>
      </c>
      <c r="M14" s="67">
        <v>9</v>
      </c>
      <c r="N14" s="67">
        <v>1.7</v>
      </c>
      <c r="O14" s="67">
        <v>0.3</v>
      </c>
      <c r="P14" s="68">
        <v>36.700000000000003</v>
      </c>
      <c r="Q14" s="65">
        <v>958</v>
      </c>
      <c r="R14" s="65">
        <v>520</v>
      </c>
      <c r="S14" s="65">
        <v>599</v>
      </c>
      <c r="T14" s="65">
        <v>229</v>
      </c>
      <c r="U14" s="65">
        <v>32</v>
      </c>
      <c r="V14" s="65">
        <v>57</v>
      </c>
      <c r="W14" s="66">
        <v>2396</v>
      </c>
    </row>
    <row r="15" spans="1:24" s="64" customFormat="1" ht="13.2" customHeight="1" x14ac:dyDescent="0.25">
      <c r="A15" s="6"/>
      <c r="B15" s="36" t="s">
        <v>57</v>
      </c>
      <c r="C15" s="65">
        <v>9140</v>
      </c>
      <c r="D15" s="65">
        <v>2890</v>
      </c>
      <c r="E15" s="65">
        <v>2190</v>
      </c>
      <c r="F15" s="65">
        <v>630</v>
      </c>
      <c r="G15" s="65">
        <v>50</v>
      </c>
      <c r="H15" s="65" t="s">
        <v>87</v>
      </c>
      <c r="I15" s="66">
        <v>14900</v>
      </c>
      <c r="J15" s="67">
        <v>7.7</v>
      </c>
      <c r="K15" s="67">
        <v>6.8</v>
      </c>
      <c r="L15" s="67">
        <v>15.5</v>
      </c>
      <c r="M15" s="67">
        <v>13.5</v>
      </c>
      <c r="N15" s="67">
        <v>2.5</v>
      </c>
      <c r="O15" s="67" t="s">
        <v>87</v>
      </c>
      <c r="P15" s="68">
        <v>46.4</v>
      </c>
      <c r="Q15" s="65">
        <v>1068</v>
      </c>
      <c r="R15" s="65">
        <v>615</v>
      </c>
      <c r="S15" s="65">
        <v>676</v>
      </c>
      <c r="T15" s="65">
        <v>318</v>
      </c>
      <c r="U15" s="65">
        <v>43</v>
      </c>
      <c r="V15" s="65" t="s">
        <v>87</v>
      </c>
      <c r="W15" s="66">
        <v>2737</v>
      </c>
    </row>
    <row r="16" spans="1:24" s="64" customFormat="1" ht="26.4" customHeight="1" x14ac:dyDescent="0.25">
      <c r="A16" s="12" t="s">
        <v>58</v>
      </c>
      <c r="B16" s="12"/>
      <c r="C16" s="60"/>
      <c r="D16" s="60"/>
      <c r="E16" s="60"/>
      <c r="F16" s="60"/>
      <c r="G16" s="60"/>
      <c r="H16" s="60"/>
      <c r="I16" s="61"/>
      <c r="J16" s="62"/>
      <c r="K16" s="62"/>
      <c r="L16" s="62"/>
      <c r="M16" s="62"/>
      <c r="N16" s="62"/>
      <c r="O16" s="62"/>
      <c r="P16" s="63"/>
      <c r="Q16" s="60"/>
      <c r="R16" s="60"/>
      <c r="S16" s="60"/>
      <c r="T16" s="60"/>
      <c r="U16" s="60"/>
      <c r="V16" s="60"/>
      <c r="W16" s="61"/>
    </row>
    <row r="17" spans="1:23" s="64" customFormat="1" ht="13.2" customHeight="1" x14ac:dyDescent="0.25">
      <c r="A17" s="6"/>
      <c r="B17" s="39" t="s">
        <v>59</v>
      </c>
      <c r="C17" s="65">
        <v>2680</v>
      </c>
      <c r="D17" s="65">
        <v>660</v>
      </c>
      <c r="E17" s="65">
        <v>440</v>
      </c>
      <c r="F17" s="65">
        <v>100</v>
      </c>
      <c r="G17" s="65" t="s">
        <v>87</v>
      </c>
      <c r="H17" s="65" t="s">
        <v>87</v>
      </c>
      <c r="I17" s="66">
        <v>3890</v>
      </c>
      <c r="J17" s="67">
        <v>2.2999999999999998</v>
      </c>
      <c r="K17" s="67">
        <v>1.4</v>
      </c>
      <c r="L17" s="67">
        <v>3</v>
      </c>
      <c r="M17" s="67">
        <v>2</v>
      </c>
      <c r="N17" s="67" t="s">
        <v>87</v>
      </c>
      <c r="O17" s="67" t="s">
        <v>87</v>
      </c>
      <c r="P17" s="68">
        <v>9</v>
      </c>
      <c r="Q17" s="65">
        <v>306</v>
      </c>
      <c r="R17" s="65">
        <v>139</v>
      </c>
      <c r="S17" s="65">
        <v>137</v>
      </c>
      <c r="T17" s="65">
        <v>51</v>
      </c>
      <c r="U17" s="65" t="s">
        <v>87</v>
      </c>
      <c r="V17" s="65" t="s">
        <v>87</v>
      </c>
      <c r="W17" s="66">
        <v>637</v>
      </c>
    </row>
    <row r="18" spans="1:23" ht="13.2" customHeight="1" x14ac:dyDescent="0.25">
      <c r="A18" s="6"/>
      <c r="B18" s="39" t="s">
        <v>60</v>
      </c>
      <c r="C18" s="65">
        <v>2970</v>
      </c>
      <c r="D18" s="65">
        <v>710</v>
      </c>
      <c r="E18" s="65">
        <v>540</v>
      </c>
      <c r="F18" s="65">
        <v>130</v>
      </c>
      <c r="G18" s="65">
        <v>10</v>
      </c>
      <c r="H18" s="65" t="s">
        <v>87</v>
      </c>
      <c r="I18" s="66">
        <v>4350</v>
      </c>
      <c r="J18" s="67">
        <v>2.2999999999999998</v>
      </c>
      <c r="K18" s="67">
        <v>1.5</v>
      </c>
      <c r="L18" s="67">
        <v>3.5</v>
      </c>
      <c r="M18" s="67">
        <v>2.4</v>
      </c>
      <c r="N18" s="67">
        <v>0.3</v>
      </c>
      <c r="O18" s="67" t="s">
        <v>87</v>
      </c>
      <c r="P18" s="68">
        <v>10.1</v>
      </c>
      <c r="Q18" s="65">
        <v>335</v>
      </c>
      <c r="R18" s="65">
        <v>150</v>
      </c>
      <c r="S18" s="65">
        <v>165</v>
      </c>
      <c r="T18" s="65">
        <v>63</v>
      </c>
      <c r="U18" s="65">
        <v>8</v>
      </c>
      <c r="V18" s="65" t="s">
        <v>87</v>
      </c>
      <c r="W18" s="66">
        <v>722</v>
      </c>
    </row>
    <row r="19" spans="1:23" ht="13.2" customHeight="1" x14ac:dyDescent="0.25">
      <c r="A19" s="6"/>
      <c r="B19" s="39" t="s">
        <v>61</v>
      </c>
      <c r="C19" s="65">
        <v>3080</v>
      </c>
      <c r="D19" s="65">
        <v>1000</v>
      </c>
      <c r="E19" s="65">
        <v>700</v>
      </c>
      <c r="F19" s="65">
        <v>190</v>
      </c>
      <c r="G19" s="65">
        <v>10</v>
      </c>
      <c r="H19" s="65" t="s">
        <v>87</v>
      </c>
      <c r="I19" s="66">
        <v>4980</v>
      </c>
      <c r="J19" s="67">
        <v>2.5</v>
      </c>
      <c r="K19" s="67">
        <v>2</v>
      </c>
      <c r="L19" s="67">
        <v>4.5</v>
      </c>
      <c r="M19" s="67">
        <v>3.4</v>
      </c>
      <c r="N19" s="67">
        <v>0.4</v>
      </c>
      <c r="O19" s="67" t="s">
        <v>87</v>
      </c>
      <c r="P19" s="68">
        <v>13</v>
      </c>
      <c r="Q19" s="65">
        <v>353</v>
      </c>
      <c r="R19" s="65">
        <v>214</v>
      </c>
      <c r="S19" s="65">
        <v>215</v>
      </c>
      <c r="T19" s="65">
        <v>94</v>
      </c>
      <c r="U19" s="65">
        <v>9</v>
      </c>
      <c r="V19" s="65" t="s">
        <v>87</v>
      </c>
      <c r="W19" s="66">
        <v>898</v>
      </c>
    </row>
    <row r="20" spans="1:23" ht="13.2" customHeight="1" x14ac:dyDescent="0.25">
      <c r="A20" s="6"/>
      <c r="B20" s="39" t="s">
        <v>62</v>
      </c>
      <c r="C20" s="65">
        <v>3080</v>
      </c>
      <c r="D20" s="65">
        <v>880</v>
      </c>
      <c r="E20" s="65">
        <v>700</v>
      </c>
      <c r="F20" s="65">
        <v>180</v>
      </c>
      <c r="G20" s="65">
        <v>10</v>
      </c>
      <c r="H20" s="65" t="s">
        <v>87</v>
      </c>
      <c r="I20" s="66">
        <v>4850</v>
      </c>
      <c r="J20" s="67">
        <v>2.5</v>
      </c>
      <c r="K20" s="67">
        <v>1.9</v>
      </c>
      <c r="L20" s="67">
        <v>4.9000000000000004</v>
      </c>
      <c r="M20" s="67">
        <v>3.5</v>
      </c>
      <c r="N20" s="67">
        <v>0.6</v>
      </c>
      <c r="O20" s="67" t="s">
        <v>87</v>
      </c>
      <c r="P20" s="68">
        <v>13.4</v>
      </c>
      <c r="Q20" s="65">
        <v>353</v>
      </c>
      <c r="R20" s="65">
        <v>187</v>
      </c>
      <c r="S20" s="65">
        <v>218</v>
      </c>
      <c r="T20" s="65">
        <v>91</v>
      </c>
      <c r="U20" s="65">
        <v>12</v>
      </c>
      <c r="V20" s="65" t="s">
        <v>87</v>
      </c>
      <c r="W20" s="66">
        <v>862</v>
      </c>
    </row>
    <row r="21" spans="1:23" s="64" customFormat="1" ht="13.2" customHeight="1" x14ac:dyDescent="0.25">
      <c r="A21" s="6"/>
      <c r="B21" s="39" t="s">
        <v>63</v>
      </c>
      <c r="C21" s="65">
        <v>3380</v>
      </c>
      <c r="D21" s="65">
        <v>1030</v>
      </c>
      <c r="E21" s="65">
        <v>780</v>
      </c>
      <c r="F21" s="65">
        <v>250</v>
      </c>
      <c r="G21" s="65">
        <v>10</v>
      </c>
      <c r="H21" s="65" t="s">
        <v>87</v>
      </c>
      <c r="I21" s="66">
        <v>5460</v>
      </c>
      <c r="J21" s="67">
        <v>2.6</v>
      </c>
      <c r="K21" s="67">
        <v>2.2000000000000002</v>
      </c>
      <c r="L21" s="67">
        <v>5.2</v>
      </c>
      <c r="M21" s="67">
        <v>4.8</v>
      </c>
      <c r="N21" s="67">
        <v>0.5</v>
      </c>
      <c r="O21" s="67" t="s">
        <v>87</v>
      </c>
      <c r="P21" s="68">
        <v>15.4</v>
      </c>
      <c r="Q21" s="65">
        <v>393</v>
      </c>
      <c r="R21" s="65">
        <v>221</v>
      </c>
      <c r="S21" s="65">
        <v>243</v>
      </c>
      <c r="T21" s="65">
        <v>124</v>
      </c>
      <c r="U21" s="65">
        <v>10</v>
      </c>
      <c r="V21" s="65" t="s">
        <v>87</v>
      </c>
      <c r="W21" s="66">
        <v>991</v>
      </c>
    </row>
    <row r="22" spans="1:23" ht="13.2" customHeight="1" x14ac:dyDescent="0.25">
      <c r="A22" s="6"/>
      <c r="B22" s="39" t="s">
        <v>64</v>
      </c>
      <c r="C22" s="65">
        <v>2750</v>
      </c>
      <c r="D22" s="65">
        <v>890</v>
      </c>
      <c r="E22" s="65">
        <v>680</v>
      </c>
      <c r="F22" s="65">
        <v>200</v>
      </c>
      <c r="G22" s="65">
        <v>20</v>
      </c>
      <c r="H22" s="65" t="s">
        <v>87</v>
      </c>
      <c r="I22" s="66">
        <v>4540</v>
      </c>
      <c r="J22" s="67">
        <v>2</v>
      </c>
      <c r="K22" s="67">
        <v>1.9</v>
      </c>
      <c r="L22" s="67">
        <v>4.5999999999999996</v>
      </c>
      <c r="M22" s="67">
        <v>3.8</v>
      </c>
      <c r="N22" s="67">
        <v>1.1000000000000001</v>
      </c>
      <c r="O22" s="67" t="s">
        <v>87</v>
      </c>
      <c r="P22" s="68">
        <v>13.4</v>
      </c>
      <c r="Q22" s="65">
        <v>313</v>
      </c>
      <c r="R22" s="65">
        <v>190</v>
      </c>
      <c r="S22" s="65">
        <v>209</v>
      </c>
      <c r="T22" s="65">
        <v>103</v>
      </c>
      <c r="U22" s="65">
        <v>18</v>
      </c>
      <c r="V22" s="65" t="s">
        <v>87</v>
      </c>
      <c r="W22" s="66">
        <v>833</v>
      </c>
    </row>
    <row r="23" spans="1:23" s="6" customFormat="1" ht="13.2" customHeight="1" x14ac:dyDescent="0.25">
      <c r="B23" s="39" t="s">
        <v>65</v>
      </c>
      <c r="C23" s="65">
        <v>3180</v>
      </c>
      <c r="D23" s="65">
        <v>950</v>
      </c>
      <c r="E23" s="65">
        <v>700</v>
      </c>
      <c r="F23" s="65">
        <v>200</v>
      </c>
      <c r="G23" s="65">
        <v>20</v>
      </c>
      <c r="H23" s="65" t="s">
        <v>87</v>
      </c>
      <c r="I23" s="66">
        <v>5050</v>
      </c>
      <c r="J23" s="67">
        <v>2.5</v>
      </c>
      <c r="K23" s="67">
        <v>2.2000000000000002</v>
      </c>
      <c r="L23" s="67">
        <v>4.8</v>
      </c>
      <c r="M23" s="67">
        <v>4</v>
      </c>
      <c r="N23" s="67">
        <v>0.8</v>
      </c>
      <c r="O23" s="67" t="s">
        <v>87</v>
      </c>
      <c r="P23" s="68">
        <v>14.6</v>
      </c>
      <c r="Q23" s="65">
        <v>365</v>
      </c>
      <c r="R23" s="65">
        <v>204</v>
      </c>
      <c r="S23" s="65">
        <v>216</v>
      </c>
      <c r="T23" s="65">
        <v>101</v>
      </c>
      <c r="U23" s="65">
        <v>15</v>
      </c>
      <c r="V23" s="65" t="s">
        <v>87</v>
      </c>
      <c r="W23" s="66">
        <v>907</v>
      </c>
    </row>
    <row r="24" spans="1:23" s="6" customFormat="1" ht="13.2" customHeight="1" x14ac:dyDescent="0.25">
      <c r="B24" s="39" t="s">
        <v>66</v>
      </c>
      <c r="C24" s="65">
        <v>3640</v>
      </c>
      <c r="D24" s="65">
        <v>1040</v>
      </c>
      <c r="E24" s="65">
        <v>860</v>
      </c>
      <c r="F24" s="65">
        <v>220</v>
      </c>
      <c r="G24" s="65">
        <v>30</v>
      </c>
      <c r="H24" s="65" t="s">
        <v>87</v>
      </c>
      <c r="I24" s="66">
        <v>5790</v>
      </c>
      <c r="J24" s="67">
        <v>2.7</v>
      </c>
      <c r="K24" s="67">
        <v>2.1</v>
      </c>
      <c r="L24" s="67">
        <v>5.9</v>
      </c>
      <c r="M24" s="67">
        <v>4.5</v>
      </c>
      <c r="N24" s="67">
        <v>1.4</v>
      </c>
      <c r="O24" s="67" t="s">
        <v>87</v>
      </c>
      <c r="P24" s="68">
        <v>16.899999999999999</v>
      </c>
      <c r="Q24" s="65">
        <v>423</v>
      </c>
      <c r="R24" s="65">
        <v>221</v>
      </c>
      <c r="S24" s="65">
        <v>265</v>
      </c>
      <c r="T24" s="65">
        <v>111</v>
      </c>
      <c r="U24" s="65">
        <v>26</v>
      </c>
      <c r="V24" s="65" t="s">
        <v>87</v>
      </c>
      <c r="W24" s="66">
        <v>1051</v>
      </c>
    </row>
    <row r="25" spans="1:23" s="6" customFormat="1" ht="13.2" customHeight="1" x14ac:dyDescent="0.25">
      <c r="B25" s="39" t="s">
        <v>67</v>
      </c>
      <c r="C25" s="65">
        <v>3030</v>
      </c>
      <c r="D25" s="65">
        <v>960</v>
      </c>
      <c r="E25" s="65">
        <v>720</v>
      </c>
      <c r="F25" s="65">
        <v>200</v>
      </c>
      <c r="G25" s="65">
        <v>10</v>
      </c>
      <c r="H25" s="65" t="s">
        <v>87</v>
      </c>
      <c r="I25" s="66">
        <v>4920</v>
      </c>
      <c r="J25" s="67">
        <v>2.2999999999999998</v>
      </c>
      <c r="K25" s="67">
        <v>2</v>
      </c>
      <c r="L25" s="67">
        <v>4.9000000000000004</v>
      </c>
      <c r="M25" s="67">
        <v>3.6</v>
      </c>
      <c r="N25" s="67">
        <v>0.5</v>
      </c>
      <c r="O25" s="67" t="s">
        <v>87</v>
      </c>
      <c r="P25" s="68">
        <v>13.5</v>
      </c>
      <c r="Q25" s="65">
        <v>353</v>
      </c>
      <c r="R25" s="65">
        <v>206</v>
      </c>
      <c r="S25" s="65">
        <v>221</v>
      </c>
      <c r="T25" s="65">
        <v>94</v>
      </c>
      <c r="U25" s="65">
        <v>10</v>
      </c>
      <c r="V25" s="65" t="s">
        <v>87</v>
      </c>
      <c r="W25" s="66">
        <v>889</v>
      </c>
    </row>
    <row r="26" spans="1:23" s="6" customFormat="1" ht="13.2" customHeight="1" x14ac:dyDescent="0.25">
      <c r="B26" s="39" t="s">
        <v>68</v>
      </c>
      <c r="C26" s="65">
        <v>2350</v>
      </c>
      <c r="D26" s="65">
        <v>610</v>
      </c>
      <c r="E26" s="65">
        <v>470</v>
      </c>
      <c r="F26" s="65">
        <v>130</v>
      </c>
      <c r="G26" s="65">
        <v>20</v>
      </c>
      <c r="H26" s="65" t="s">
        <v>87</v>
      </c>
      <c r="I26" s="66">
        <v>3580</v>
      </c>
      <c r="J26" s="67">
        <v>2</v>
      </c>
      <c r="K26" s="67">
        <v>1.4</v>
      </c>
      <c r="L26" s="67">
        <v>3.3</v>
      </c>
      <c r="M26" s="67">
        <v>2.6</v>
      </c>
      <c r="N26" s="67">
        <v>1</v>
      </c>
      <c r="O26" s="67" t="s">
        <v>87</v>
      </c>
      <c r="P26" s="68">
        <v>10.5</v>
      </c>
      <c r="Q26" s="65">
        <v>263</v>
      </c>
      <c r="R26" s="65">
        <v>130</v>
      </c>
      <c r="S26" s="65">
        <v>146</v>
      </c>
      <c r="T26" s="65">
        <v>66</v>
      </c>
      <c r="U26" s="65">
        <v>17</v>
      </c>
      <c r="V26" s="65" t="s">
        <v>87</v>
      </c>
      <c r="W26" s="66">
        <v>638</v>
      </c>
    </row>
    <row r="27" spans="1:23" s="6" customFormat="1" ht="13.2" customHeight="1" x14ac:dyDescent="0.25">
      <c r="B27" s="39" t="s">
        <v>69</v>
      </c>
      <c r="C27" s="65">
        <v>2570</v>
      </c>
      <c r="D27" s="65">
        <v>660</v>
      </c>
      <c r="E27" s="65">
        <v>500</v>
      </c>
      <c r="F27" s="65">
        <v>130</v>
      </c>
      <c r="G27" s="65">
        <v>10</v>
      </c>
      <c r="H27" s="65" t="s">
        <v>87</v>
      </c>
      <c r="I27" s="66">
        <v>3860</v>
      </c>
      <c r="J27" s="67">
        <v>2.2000000000000002</v>
      </c>
      <c r="K27" s="67">
        <v>1.5</v>
      </c>
      <c r="L27" s="67">
        <v>3.3</v>
      </c>
      <c r="M27" s="67">
        <v>2.6</v>
      </c>
      <c r="N27" s="67">
        <v>0.4</v>
      </c>
      <c r="O27" s="67" t="s">
        <v>87</v>
      </c>
      <c r="P27" s="68">
        <v>10</v>
      </c>
      <c r="Q27" s="65">
        <v>288</v>
      </c>
      <c r="R27" s="65">
        <v>142</v>
      </c>
      <c r="S27" s="65">
        <v>152</v>
      </c>
      <c r="T27" s="65">
        <v>67</v>
      </c>
      <c r="U27" s="65">
        <v>9</v>
      </c>
      <c r="V27" s="65" t="s">
        <v>87</v>
      </c>
      <c r="W27" s="66">
        <v>657</v>
      </c>
    </row>
    <row r="28" spans="1:23" s="6" customFormat="1" ht="13.2" customHeight="1" x14ac:dyDescent="0.25">
      <c r="B28" s="39" t="s">
        <v>70</v>
      </c>
      <c r="C28" s="65">
        <v>2860</v>
      </c>
      <c r="D28" s="65">
        <v>780</v>
      </c>
      <c r="E28" s="65">
        <v>600</v>
      </c>
      <c r="F28" s="65">
        <v>160</v>
      </c>
      <c r="G28" s="65">
        <v>10</v>
      </c>
      <c r="H28" s="65" t="s">
        <v>87</v>
      </c>
      <c r="I28" s="66">
        <v>4410</v>
      </c>
      <c r="J28" s="67">
        <v>2.2999999999999998</v>
      </c>
      <c r="K28" s="67">
        <v>1.7</v>
      </c>
      <c r="L28" s="67">
        <v>4.4000000000000004</v>
      </c>
      <c r="M28" s="67">
        <v>2.9</v>
      </c>
      <c r="N28" s="67">
        <v>0.4</v>
      </c>
      <c r="O28" s="67" t="s">
        <v>87</v>
      </c>
      <c r="P28" s="68">
        <v>11.7</v>
      </c>
      <c r="Q28" s="65">
        <v>317</v>
      </c>
      <c r="R28" s="65">
        <v>166</v>
      </c>
      <c r="S28" s="65">
        <v>186</v>
      </c>
      <c r="T28" s="65">
        <v>77</v>
      </c>
      <c r="U28" s="65">
        <v>7</v>
      </c>
      <c r="V28" s="65" t="s">
        <v>87</v>
      </c>
      <c r="W28" s="66">
        <v>769</v>
      </c>
    </row>
    <row r="29" spans="1:23" s="6" customFormat="1" ht="26.4" customHeight="1" x14ac:dyDescent="0.25">
      <c r="B29" s="39" t="s">
        <v>71</v>
      </c>
      <c r="C29" s="65">
        <v>2580</v>
      </c>
      <c r="D29" s="65">
        <v>720</v>
      </c>
      <c r="E29" s="65">
        <v>560</v>
      </c>
      <c r="F29" s="65">
        <v>150</v>
      </c>
      <c r="G29" s="65">
        <v>10</v>
      </c>
      <c r="H29" s="65">
        <v>10</v>
      </c>
      <c r="I29" s="66">
        <v>4010</v>
      </c>
      <c r="J29" s="67">
        <v>2.2000000000000002</v>
      </c>
      <c r="K29" s="67">
        <v>1.5</v>
      </c>
      <c r="L29" s="67">
        <v>3.7</v>
      </c>
      <c r="M29" s="67">
        <v>2.8</v>
      </c>
      <c r="N29" s="67">
        <v>0.3</v>
      </c>
      <c r="O29" s="67" t="s">
        <v>87</v>
      </c>
      <c r="P29" s="68">
        <v>10.7</v>
      </c>
      <c r="Q29" s="65">
        <v>293</v>
      </c>
      <c r="R29" s="65">
        <v>151</v>
      </c>
      <c r="S29" s="65">
        <v>170</v>
      </c>
      <c r="T29" s="65">
        <v>74</v>
      </c>
      <c r="U29" s="65">
        <v>7</v>
      </c>
      <c r="V29" s="65">
        <v>51</v>
      </c>
      <c r="W29" s="66">
        <v>747</v>
      </c>
    </row>
    <row r="30" spans="1:23" s="6" customFormat="1" ht="13.2" customHeight="1" x14ac:dyDescent="0.25">
      <c r="B30" s="39" t="s">
        <v>72</v>
      </c>
      <c r="C30" s="65">
        <v>2950</v>
      </c>
      <c r="D30" s="65">
        <v>820</v>
      </c>
      <c r="E30" s="65">
        <v>640</v>
      </c>
      <c r="F30" s="65">
        <v>140</v>
      </c>
      <c r="G30" s="65">
        <v>20</v>
      </c>
      <c r="H30" s="65" t="s">
        <v>87</v>
      </c>
      <c r="I30" s="66">
        <v>4560</v>
      </c>
      <c r="J30" s="67">
        <v>2.6</v>
      </c>
      <c r="K30" s="67">
        <v>1.8</v>
      </c>
      <c r="L30" s="67">
        <v>4.4000000000000004</v>
      </c>
      <c r="M30" s="67">
        <v>2.8</v>
      </c>
      <c r="N30" s="67">
        <v>0.9</v>
      </c>
      <c r="O30" s="67" t="s">
        <v>87</v>
      </c>
      <c r="P30" s="68">
        <v>12.4</v>
      </c>
      <c r="Q30" s="65">
        <v>335</v>
      </c>
      <c r="R30" s="65">
        <v>174</v>
      </c>
      <c r="S30" s="65">
        <v>197</v>
      </c>
      <c r="T30" s="65">
        <v>70</v>
      </c>
      <c r="U30" s="65">
        <v>15</v>
      </c>
      <c r="V30" s="65" t="s">
        <v>87</v>
      </c>
      <c r="W30" s="66">
        <v>794</v>
      </c>
    </row>
    <row r="31" spans="1:23" s="6" customFormat="1" ht="13.2" customHeight="1" x14ac:dyDescent="0.25">
      <c r="B31" s="39" t="s">
        <v>73</v>
      </c>
      <c r="C31" s="65">
        <v>2820</v>
      </c>
      <c r="D31" s="65">
        <v>910</v>
      </c>
      <c r="E31" s="65">
        <v>760</v>
      </c>
      <c r="F31" s="65">
        <v>170</v>
      </c>
      <c r="G31" s="65">
        <v>10</v>
      </c>
      <c r="H31" s="65" t="s">
        <v>87</v>
      </c>
      <c r="I31" s="66">
        <v>4660</v>
      </c>
      <c r="J31" s="67">
        <v>2.2999999999999998</v>
      </c>
      <c r="K31" s="67">
        <v>2.2000000000000002</v>
      </c>
      <c r="L31" s="67">
        <v>5.0999999999999996</v>
      </c>
      <c r="M31" s="67">
        <v>3.4</v>
      </c>
      <c r="N31" s="67">
        <v>0.6</v>
      </c>
      <c r="O31" s="67" t="s">
        <v>87</v>
      </c>
      <c r="P31" s="68">
        <v>13.6</v>
      </c>
      <c r="Q31" s="65">
        <v>330</v>
      </c>
      <c r="R31" s="65">
        <v>195</v>
      </c>
      <c r="S31" s="65">
        <v>232</v>
      </c>
      <c r="T31" s="65">
        <v>85</v>
      </c>
      <c r="U31" s="65">
        <v>10</v>
      </c>
      <c r="V31" s="65" t="s">
        <v>87</v>
      </c>
      <c r="W31" s="66">
        <v>856</v>
      </c>
    </row>
    <row r="32" spans="1:23" s="6" customFormat="1" ht="13.2" customHeight="1" x14ac:dyDescent="0.25">
      <c r="B32" s="39" t="s">
        <v>74</v>
      </c>
      <c r="C32" s="65">
        <v>3100</v>
      </c>
      <c r="D32" s="65">
        <v>970</v>
      </c>
      <c r="E32" s="65">
        <v>720</v>
      </c>
      <c r="F32" s="65">
        <v>200</v>
      </c>
      <c r="G32" s="65">
        <v>10</v>
      </c>
      <c r="H32" s="65" t="s">
        <v>87</v>
      </c>
      <c r="I32" s="66">
        <v>5010</v>
      </c>
      <c r="J32" s="67">
        <v>2.6</v>
      </c>
      <c r="K32" s="67">
        <v>2.2999999999999998</v>
      </c>
      <c r="L32" s="67">
        <v>5.0999999999999996</v>
      </c>
      <c r="M32" s="67">
        <v>4.2</v>
      </c>
      <c r="N32" s="67">
        <v>0.5</v>
      </c>
      <c r="O32" s="67" t="s">
        <v>87</v>
      </c>
      <c r="P32" s="68">
        <v>14.7</v>
      </c>
      <c r="Q32" s="65">
        <v>360</v>
      </c>
      <c r="R32" s="65">
        <v>207</v>
      </c>
      <c r="S32" s="65">
        <v>223</v>
      </c>
      <c r="T32" s="65">
        <v>102</v>
      </c>
      <c r="U32" s="65">
        <v>10</v>
      </c>
      <c r="V32" s="65" t="s">
        <v>87</v>
      </c>
      <c r="W32" s="66">
        <v>917</v>
      </c>
    </row>
    <row r="33" spans="1:24" s="6" customFormat="1" ht="13.2" customHeight="1" x14ac:dyDescent="0.25">
      <c r="B33" s="39" t="s">
        <v>75</v>
      </c>
      <c r="C33" s="65">
        <v>3140</v>
      </c>
      <c r="D33" s="65">
        <v>1040</v>
      </c>
      <c r="E33" s="65">
        <v>810</v>
      </c>
      <c r="F33" s="65">
        <v>240</v>
      </c>
      <c r="G33" s="65">
        <v>20</v>
      </c>
      <c r="H33" s="65" t="s">
        <v>87</v>
      </c>
      <c r="I33" s="66">
        <v>5260</v>
      </c>
      <c r="J33" s="67">
        <v>2.7</v>
      </c>
      <c r="K33" s="67">
        <v>2.4</v>
      </c>
      <c r="L33" s="67">
        <v>5.8</v>
      </c>
      <c r="M33" s="67">
        <v>5.2</v>
      </c>
      <c r="N33" s="67">
        <v>1.2</v>
      </c>
      <c r="O33" s="67" t="s">
        <v>87</v>
      </c>
      <c r="P33" s="68">
        <v>17.7</v>
      </c>
      <c r="Q33" s="65">
        <v>372</v>
      </c>
      <c r="R33" s="65">
        <v>221</v>
      </c>
      <c r="S33" s="65">
        <v>251</v>
      </c>
      <c r="T33" s="65">
        <v>122</v>
      </c>
      <c r="U33" s="65">
        <v>19</v>
      </c>
      <c r="V33" s="65" t="s">
        <v>87</v>
      </c>
      <c r="W33" s="66">
        <v>988</v>
      </c>
    </row>
    <row r="34" spans="1:24" s="6" customFormat="1" ht="13.2" customHeight="1" x14ac:dyDescent="0.25">
      <c r="B34" s="39" t="s">
        <v>76</v>
      </c>
      <c r="C34" s="65">
        <v>2900</v>
      </c>
      <c r="D34" s="65">
        <v>880</v>
      </c>
      <c r="E34" s="65">
        <v>650</v>
      </c>
      <c r="F34" s="65">
        <v>180</v>
      </c>
      <c r="G34" s="65">
        <v>20</v>
      </c>
      <c r="H34" s="65" t="s">
        <v>87</v>
      </c>
      <c r="I34" s="66">
        <v>4640</v>
      </c>
      <c r="J34" s="67">
        <v>2.4</v>
      </c>
      <c r="K34" s="67">
        <v>2.1</v>
      </c>
      <c r="L34" s="67">
        <v>4.5999999999999996</v>
      </c>
      <c r="M34" s="67">
        <v>4.0999999999999996</v>
      </c>
      <c r="N34" s="67">
        <v>0.8</v>
      </c>
      <c r="O34" s="67" t="s">
        <v>87</v>
      </c>
      <c r="P34" s="68">
        <v>14</v>
      </c>
      <c r="Q34" s="65">
        <v>336</v>
      </c>
      <c r="R34" s="65">
        <v>187</v>
      </c>
      <c r="S34" s="65">
        <v>202</v>
      </c>
      <c r="T34" s="65">
        <v>93</v>
      </c>
      <c r="U34" s="65">
        <v>14</v>
      </c>
      <c r="V34" s="65" t="s">
        <v>87</v>
      </c>
      <c r="W34" s="66">
        <v>833</v>
      </c>
    </row>
    <row r="35" spans="1:24" s="6" customFormat="1" ht="13.2" customHeight="1" x14ac:dyDescent="0.25">
      <c r="B35" s="39" t="s">
        <v>77</v>
      </c>
      <c r="C35" s="65">
        <v>3040</v>
      </c>
      <c r="D35" s="65">
        <v>960</v>
      </c>
      <c r="E35" s="65">
        <v>780</v>
      </c>
      <c r="F35" s="65">
        <v>210</v>
      </c>
      <c r="G35" s="65">
        <v>20</v>
      </c>
      <c r="H35" s="65" t="s">
        <v>87</v>
      </c>
      <c r="I35" s="66">
        <v>5000</v>
      </c>
      <c r="J35" s="67">
        <v>2.5</v>
      </c>
      <c r="K35" s="67">
        <v>2.4</v>
      </c>
      <c r="L35" s="67">
        <v>5.5</v>
      </c>
      <c r="M35" s="67">
        <v>4.2</v>
      </c>
      <c r="N35" s="67">
        <v>1.3</v>
      </c>
      <c r="O35" s="67" t="s">
        <v>87</v>
      </c>
      <c r="P35" s="68">
        <v>16.100000000000001</v>
      </c>
      <c r="Q35" s="65">
        <v>350</v>
      </c>
      <c r="R35" s="65">
        <v>204</v>
      </c>
      <c r="S35" s="65">
        <v>238</v>
      </c>
      <c r="T35" s="65">
        <v>103</v>
      </c>
      <c r="U35" s="65">
        <v>22</v>
      </c>
      <c r="V35" s="65" t="s">
        <v>87</v>
      </c>
      <c r="W35" s="66">
        <v>918</v>
      </c>
    </row>
    <row r="36" spans="1:24" s="6" customFormat="1" ht="2.5499999999999998" customHeight="1" x14ac:dyDescent="0.25">
      <c r="A36" s="44"/>
      <c r="B36" s="69"/>
      <c r="C36" s="70"/>
      <c r="D36" s="70"/>
      <c r="E36" s="70"/>
      <c r="F36" s="70"/>
      <c r="G36" s="70"/>
      <c r="H36" s="70"/>
      <c r="I36" s="71"/>
      <c r="J36" s="72"/>
      <c r="K36" s="72"/>
      <c r="L36" s="72"/>
      <c r="M36" s="72"/>
      <c r="N36" s="72"/>
      <c r="O36" s="72"/>
      <c r="P36" s="73"/>
      <c r="Q36" s="70"/>
      <c r="R36" s="70"/>
      <c r="S36" s="70"/>
      <c r="T36" s="70"/>
      <c r="U36" s="70"/>
      <c r="V36" s="70"/>
      <c r="W36" s="71"/>
    </row>
    <row r="37" spans="1:24" s="6" customFormat="1" x14ac:dyDescent="0.25">
      <c r="A37" s="8"/>
      <c r="B37" s="8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 s="6" customFormat="1" ht="15.6" x14ac:dyDescent="0.25">
      <c r="A38" s="46">
        <v>1</v>
      </c>
      <c r="B38" s="3" t="s">
        <v>109</v>
      </c>
    </row>
    <row r="39" spans="1:24" s="6" customFormat="1" ht="15.6" x14ac:dyDescent="0.25">
      <c r="A39" s="46">
        <v>2</v>
      </c>
      <c r="B39" s="3" t="s">
        <v>110</v>
      </c>
    </row>
    <row r="40" spans="1:24" s="6" customFormat="1" ht="15.6" x14ac:dyDescent="0.25">
      <c r="A40" s="74">
        <v>3</v>
      </c>
      <c r="B40" s="3" t="s">
        <v>111</v>
      </c>
    </row>
    <row r="41" spans="1:24" s="6" customFormat="1" ht="15.6" x14ac:dyDescent="0.25">
      <c r="A41" s="74">
        <v>4</v>
      </c>
      <c r="B41" s="3" t="s">
        <v>82</v>
      </c>
    </row>
    <row r="42" spans="1:24" s="6" customFormat="1" x14ac:dyDescent="0.25">
      <c r="A42" s="6" t="s">
        <v>29</v>
      </c>
      <c r="B42" s="3" t="s">
        <v>84</v>
      </c>
    </row>
    <row r="43" spans="1:24" s="6" customFormat="1" x14ac:dyDescent="0.25">
      <c r="A43" s="6" t="s">
        <v>31</v>
      </c>
      <c r="B43" s="3" t="s">
        <v>85</v>
      </c>
    </row>
    <row r="44" spans="1:24" s="6" customFormat="1" x14ac:dyDescent="0.25">
      <c r="A44" s="49" t="s">
        <v>102</v>
      </c>
      <c r="B44" s="3" t="s">
        <v>112</v>
      </c>
    </row>
    <row r="45" spans="1:24" s="6" customFormat="1" x14ac:dyDescent="0.25"/>
    <row r="46" spans="1:24" s="6" customFormat="1" x14ac:dyDescent="0.25"/>
    <row r="47" spans="1:24" s="6" customFormat="1" x14ac:dyDescent="0.25"/>
    <row r="48" spans="1:24" s="6" customFormat="1" x14ac:dyDescent="0.25"/>
  </sheetData>
  <mergeCells count="6">
    <mergeCell ref="A1:B1"/>
    <mergeCell ref="A2:W2"/>
    <mergeCell ref="A4:B5"/>
    <mergeCell ref="C4:I4"/>
    <mergeCell ref="J4:P4"/>
    <mergeCell ref="Q4:W4"/>
  </mergeCells>
  <hyperlinks>
    <hyperlink ref="A1:B1" location="Cynhwysion!A1" display="Back to contents" xr:uid="{2457B1C4-DDE8-4814-A67F-12E72748AC63}"/>
  </hyperlinks>
  <pageMargins left="0.7" right="0.7" top="0.75" bottom="0.75" header="0.3" footer="0.3"/>
  <pageSetup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67B71-C55D-4D60-8AA5-403E71DA2FA5}">
  <sheetPr codeName="Sheet37">
    <pageSetUpPr fitToPage="1"/>
  </sheetPr>
  <dimension ref="A1:AQ55"/>
  <sheetViews>
    <sheetView zoomScaleNormal="100" workbookViewId="0">
      <pane xSplit="2" ySplit="6" topLeftCell="C7" activePane="bottomRight" state="frozen"/>
      <selection pane="topRight" activeCell="E1" sqref="E1"/>
      <selection pane="bottomLeft" activeCell="A11" sqref="A11"/>
      <selection pane="bottomRight" sqref="A1:B1"/>
    </sheetView>
  </sheetViews>
  <sheetFormatPr defaultColWidth="0" defaultRowHeight="13.2" x14ac:dyDescent="0.25"/>
  <cols>
    <col min="1" max="1" width="2.77734375" style="19" customWidth="1"/>
    <col min="2" max="2" width="21.44140625" style="19" customWidth="1"/>
    <col min="3" max="3" width="2.44140625" style="19" customWidth="1"/>
    <col min="4" max="4" width="13.77734375" style="19" customWidth="1"/>
    <col min="5" max="7" width="10.5546875" style="19" customWidth="1"/>
    <col min="8" max="8" width="3.33203125" style="19" customWidth="1"/>
    <col min="9" max="9" width="13" style="19" bestFit="1" customWidth="1"/>
    <col min="10" max="10" width="10.5546875" style="19" customWidth="1"/>
    <col min="11" max="11" width="12.77734375" style="19" customWidth="1"/>
    <col min="12" max="12" width="3.33203125" style="19" customWidth="1"/>
    <col min="13" max="13" width="12" style="19" bestFit="1" customWidth="1"/>
    <col min="14" max="14" width="9.77734375" style="19" bestFit="1" customWidth="1"/>
    <col min="15" max="16" width="10.5546875" style="19" customWidth="1"/>
    <col min="17" max="17" width="3.33203125" style="19" customWidth="1"/>
    <col min="18" max="18" width="9.88671875" style="19" bestFit="1" customWidth="1"/>
    <col min="19" max="19" width="11.44140625" style="19" customWidth="1"/>
    <col min="20" max="20" width="3.33203125" style="19" customWidth="1"/>
    <col min="21" max="21" width="12" style="19" bestFit="1" customWidth="1"/>
    <col min="22" max="23" width="8.88671875" style="19" customWidth="1"/>
    <col min="24" max="24" width="12.44140625" style="19" bestFit="1" customWidth="1"/>
    <col min="25" max="25" width="15.6640625" style="19" customWidth="1"/>
    <col min="26" max="26" width="3.33203125" style="19" customWidth="1"/>
    <col min="27" max="27" width="20.44140625" style="19" customWidth="1"/>
    <col min="28" max="29" width="8.88671875" style="19" customWidth="1"/>
    <col min="30" max="30" width="8.88671875" style="19" hidden="1" customWidth="1"/>
    <col min="31" max="32" width="8.88671875" style="6" hidden="1" customWidth="1"/>
    <col min="33" max="37" width="0" style="6" hidden="1" customWidth="1"/>
    <col min="38" max="40" width="8.88671875" style="6" hidden="1" customWidth="1"/>
    <col min="41" max="41" width="0" style="6" hidden="1" customWidth="1"/>
    <col min="42" max="42" width="8.88671875" style="6" hidden="1" customWidth="1"/>
    <col min="43" max="43" width="0" style="6" hidden="1" customWidth="1"/>
    <col min="44" max="16384" width="8.88671875" style="6" hidden="1"/>
  </cols>
  <sheetData>
    <row r="1" spans="1:30" x14ac:dyDescent="0.25">
      <c r="A1" s="177" t="s">
        <v>32</v>
      </c>
      <c r="B1" s="177"/>
      <c r="C1" s="20"/>
    </row>
    <row r="2" spans="1:30" ht="14.4" customHeight="1" x14ac:dyDescent="0.25">
      <c r="A2" s="178" t="s">
        <v>119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6"/>
      <c r="AC2" s="6"/>
      <c r="AD2" s="6"/>
    </row>
    <row r="3" spans="1:30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6.95" customHeight="1" x14ac:dyDescent="0.55000000000000004">
      <c r="A4" s="179" t="s">
        <v>34</v>
      </c>
      <c r="B4" s="179"/>
      <c r="C4" s="22"/>
      <c r="D4" s="182" t="s">
        <v>120</v>
      </c>
      <c r="E4" s="182"/>
      <c r="F4" s="182"/>
      <c r="G4" s="182"/>
      <c r="H4" s="182"/>
      <c r="I4" s="182"/>
      <c r="J4" s="182"/>
      <c r="K4" s="182"/>
      <c r="L4" s="76"/>
      <c r="M4" s="182" t="s">
        <v>121</v>
      </c>
      <c r="N4" s="182"/>
      <c r="O4" s="182"/>
      <c r="P4" s="182"/>
      <c r="Q4" s="182"/>
      <c r="R4" s="182"/>
      <c r="S4" s="182"/>
      <c r="T4" s="77"/>
      <c r="U4" s="182" t="s">
        <v>122</v>
      </c>
      <c r="V4" s="182"/>
      <c r="W4" s="182"/>
      <c r="X4" s="182"/>
      <c r="Y4" s="182"/>
      <c r="Z4" s="182"/>
      <c r="AA4" s="182"/>
      <c r="AB4" s="6"/>
      <c r="AC4" s="6"/>
      <c r="AD4" s="6"/>
    </row>
    <row r="5" spans="1:30" ht="16.8" x14ac:dyDescent="0.55000000000000004">
      <c r="A5" s="175"/>
      <c r="B5" s="175"/>
      <c r="C5" s="25"/>
      <c r="D5" s="183" t="s">
        <v>123</v>
      </c>
      <c r="E5" s="183"/>
      <c r="F5" s="183"/>
      <c r="G5" s="183"/>
      <c r="H5" s="24"/>
      <c r="I5" s="183" t="s">
        <v>124</v>
      </c>
      <c r="J5" s="183"/>
      <c r="K5" s="55"/>
      <c r="L5" s="24"/>
      <c r="M5" s="183" t="s">
        <v>123</v>
      </c>
      <c r="N5" s="183"/>
      <c r="O5" s="183"/>
      <c r="P5" s="183"/>
      <c r="Q5" s="24"/>
      <c r="R5" s="6"/>
      <c r="S5" s="55"/>
      <c r="T5" s="6"/>
      <c r="U5" s="183" t="s">
        <v>123</v>
      </c>
      <c r="V5" s="183"/>
      <c r="W5" s="183"/>
      <c r="X5" s="183"/>
      <c r="Y5" s="183"/>
      <c r="Z5" s="24"/>
      <c r="AA5" s="184" t="s">
        <v>125</v>
      </c>
      <c r="AB5" s="6"/>
      <c r="AC5" s="6"/>
      <c r="AD5" s="6"/>
    </row>
    <row r="6" spans="1:30" ht="50.4" x14ac:dyDescent="0.55000000000000004">
      <c r="A6" s="175"/>
      <c r="B6" s="175"/>
      <c r="C6" s="25"/>
      <c r="D6" s="25" t="s">
        <v>126</v>
      </c>
      <c r="E6" s="25" t="s">
        <v>113</v>
      </c>
      <c r="F6" s="59" t="s">
        <v>114</v>
      </c>
      <c r="G6" s="25" t="s">
        <v>127</v>
      </c>
      <c r="H6" s="25"/>
      <c r="I6" s="25" t="s">
        <v>128</v>
      </c>
      <c r="J6" s="25" t="s">
        <v>129</v>
      </c>
      <c r="K6" s="55" t="s">
        <v>130</v>
      </c>
      <c r="L6" s="25"/>
      <c r="M6" s="25" t="s">
        <v>131</v>
      </c>
      <c r="N6" s="25" t="s">
        <v>113</v>
      </c>
      <c r="O6" s="59" t="s">
        <v>114</v>
      </c>
      <c r="P6" s="25" t="s">
        <v>127</v>
      </c>
      <c r="Q6" s="25"/>
      <c r="R6" s="25" t="s">
        <v>115</v>
      </c>
      <c r="S6" s="55" t="s">
        <v>108</v>
      </c>
      <c r="T6" s="6"/>
      <c r="U6" s="25" t="s">
        <v>131</v>
      </c>
      <c r="V6" s="25" t="s">
        <v>113</v>
      </c>
      <c r="W6" s="59" t="s">
        <v>114</v>
      </c>
      <c r="X6" s="25" t="s">
        <v>127</v>
      </c>
      <c r="Y6" s="55" t="s">
        <v>132</v>
      </c>
      <c r="Z6" s="64"/>
      <c r="AA6" s="184"/>
      <c r="AB6" s="6"/>
      <c r="AC6" s="6"/>
      <c r="AD6" s="6"/>
    </row>
    <row r="7" spans="1:30" ht="13.2" customHeight="1" x14ac:dyDescent="0.25">
      <c r="A7" s="12" t="s">
        <v>49</v>
      </c>
      <c r="B7" s="12"/>
      <c r="C7" s="12"/>
      <c r="D7" s="78"/>
      <c r="E7" s="78"/>
      <c r="F7" s="78"/>
      <c r="G7" s="78"/>
      <c r="H7" s="78"/>
      <c r="I7" s="78"/>
      <c r="J7" s="78"/>
      <c r="K7" s="79"/>
      <c r="L7" s="78"/>
      <c r="M7" s="80"/>
      <c r="N7" s="80"/>
      <c r="O7" s="81"/>
      <c r="P7" s="80"/>
      <c r="Q7" s="78"/>
      <c r="R7" s="80"/>
      <c r="S7" s="82"/>
      <c r="Y7" s="79"/>
    </row>
    <row r="8" spans="1:30" s="12" customFormat="1" x14ac:dyDescent="0.25">
      <c r="A8" s="6"/>
      <c r="B8" s="36" t="s">
        <v>28</v>
      </c>
      <c r="C8" s="37"/>
      <c r="D8" s="78">
        <v>2440</v>
      </c>
      <c r="E8" s="78">
        <v>710</v>
      </c>
      <c r="F8" s="78">
        <v>1140</v>
      </c>
      <c r="G8" s="78">
        <v>360</v>
      </c>
      <c r="H8" s="78"/>
      <c r="I8" s="78">
        <v>1500</v>
      </c>
      <c r="J8" s="78">
        <v>180</v>
      </c>
      <c r="K8" s="79">
        <v>6150</v>
      </c>
      <c r="L8" s="78"/>
      <c r="M8" s="83">
        <v>0.1</v>
      </c>
      <c r="N8" s="83">
        <v>0.4</v>
      </c>
      <c r="O8" s="83">
        <v>12.5</v>
      </c>
      <c r="P8" s="83">
        <v>49.5</v>
      </c>
      <c r="Q8" s="78"/>
      <c r="R8" s="83">
        <v>10.4</v>
      </c>
      <c r="S8" s="84">
        <v>72.900000000000006</v>
      </c>
      <c r="T8" s="64"/>
      <c r="U8" s="78">
        <v>177</v>
      </c>
      <c r="V8" s="78">
        <v>141</v>
      </c>
      <c r="W8" s="78">
        <v>552</v>
      </c>
      <c r="X8" s="78">
        <v>1758</v>
      </c>
      <c r="Y8" s="79">
        <v>2628</v>
      </c>
      <c r="Z8" s="64"/>
      <c r="AA8" s="78">
        <v>1287</v>
      </c>
      <c r="AB8" s="64"/>
      <c r="AC8" s="64"/>
      <c r="AD8" s="64"/>
    </row>
    <row r="9" spans="1:30" s="12" customFormat="1" x14ac:dyDescent="0.25">
      <c r="A9" s="6"/>
      <c r="B9" s="36" t="s">
        <v>50</v>
      </c>
      <c r="C9" s="37"/>
      <c r="D9" s="78">
        <v>1380</v>
      </c>
      <c r="E9" s="78">
        <v>410</v>
      </c>
      <c r="F9" s="78">
        <v>670</v>
      </c>
      <c r="G9" s="78">
        <v>180</v>
      </c>
      <c r="H9" s="78"/>
      <c r="I9" s="78">
        <v>890</v>
      </c>
      <c r="J9" s="78">
        <v>80</v>
      </c>
      <c r="K9" s="79">
        <v>3530</v>
      </c>
      <c r="L9" s="78"/>
      <c r="M9" s="83">
        <v>0.1</v>
      </c>
      <c r="N9" s="83">
        <v>0.3</v>
      </c>
      <c r="O9" s="83">
        <v>7.4</v>
      </c>
      <c r="P9" s="83">
        <v>20.399999999999999</v>
      </c>
      <c r="Q9" s="78"/>
      <c r="R9" s="83">
        <v>6.6</v>
      </c>
      <c r="S9" s="84">
        <v>34.6</v>
      </c>
      <c r="T9" s="64"/>
      <c r="U9" s="78">
        <v>99</v>
      </c>
      <c r="V9" s="78">
        <v>82</v>
      </c>
      <c r="W9" s="78">
        <v>316</v>
      </c>
      <c r="X9" s="78">
        <v>660</v>
      </c>
      <c r="Y9" s="79">
        <v>1157</v>
      </c>
      <c r="Z9" s="64"/>
      <c r="AA9" s="78">
        <v>724</v>
      </c>
      <c r="AB9" s="64"/>
      <c r="AC9" s="64"/>
      <c r="AD9" s="64"/>
    </row>
    <row r="10" spans="1:30" ht="26.4" customHeight="1" x14ac:dyDescent="0.25">
      <c r="A10" s="12" t="s">
        <v>51</v>
      </c>
      <c r="B10" s="12"/>
      <c r="C10" s="37"/>
      <c r="D10" s="78"/>
      <c r="E10" s="78"/>
      <c r="F10" s="78"/>
      <c r="G10" s="78"/>
      <c r="H10" s="78"/>
      <c r="I10" s="78"/>
      <c r="J10" s="78"/>
      <c r="K10" s="79"/>
      <c r="L10" s="78"/>
      <c r="M10" s="81"/>
      <c r="N10" s="81"/>
      <c r="O10" s="81"/>
      <c r="P10" s="81"/>
      <c r="Q10" s="78"/>
      <c r="R10" s="81"/>
      <c r="S10" s="85"/>
      <c r="Y10" s="79"/>
    </row>
    <row r="11" spans="1:30" x14ac:dyDescent="0.25">
      <c r="A11" s="6"/>
      <c r="B11" s="36" t="s">
        <v>52</v>
      </c>
      <c r="C11" s="37"/>
      <c r="D11" s="78">
        <v>590</v>
      </c>
      <c r="E11" s="78">
        <v>170</v>
      </c>
      <c r="F11" s="78">
        <v>240</v>
      </c>
      <c r="G11" s="78">
        <v>80</v>
      </c>
      <c r="H11" s="78"/>
      <c r="I11" s="78">
        <v>340</v>
      </c>
      <c r="J11" s="78">
        <v>50</v>
      </c>
      <c r="K11" s="79">
        <v>1430</v>
      </c>
      <c r="L11" s="78"/>
      <c r="M11" s="83" t="s">
        <v>86</v>
      </c>
      <c r="N11" s="83">
        <v>0.1</v>
      </c>
      <c r="O11" s="83">
        <v>2.7</v>
      </c>
      <c r="P11" s="83">
        <v>10</v>
      </c>
      <c r="Q11" s="78"/>
      <c r="R11" s="83">
        <v>2.6</v>
      </c>
      <c r="S11" s="84">
        <v>15.4</v>
      </c>
      <c r="U11" s="78">
        <v>42</v>
      </c>
      <c r="V11" s="78">
        <v>34</v>
      </c>
      <c r="W11" s="78">
        <v>118</v>
      </c>
      <c r="X11" s="78">
        <v>327</v>
      </c>
      <c r="Y11" s="79">
        <v>522</v>
      </c>
      <c r="AA11" s="78">
        <v>254</v>
      </c>
    </row>
    <row r="12" spans="1:30" x14ac:dyDescent="0.25">
      <c r="A12" s="6"/>
      <c r="B12" s="36" t="s">
        <v>53</v>
      </c>
      <c r="C12" s="37"/>
      <c r="D12" s="78">
        <v>600</v>
      </c>
      <c r="E12" s="78">
        <v>160</v>
      </c>
      <c r="F12" s="78">
        <v>280</v>
      </c>
      <c r="G12" s="78">
        <v>80</v>
      </c>
      <c r="H12" s="78"/>
      <c r="I12" s="78">
        <v>370</v>
      </c>
      <c r="J12" s="78">
        <v>40</v>
      </c>
      <c r="K12" s="79">
        <v>1480</v>
      </c>
      <c r="L12" s="78"/>
      <c r="M12" s="83" t="s">
        <v>86</v>
      </c>
      <c r="N12" s="83">
        <v>0.1</v>
      </c>
      <c r="O12" s="83">
        <v>3.1</v>
      </c>
      <c r="P12" s="83">
        <v>11.5</v>
      </c>
      <c r="Q12" s="78"/>
      <c r="R12" s="83">
        <v>3</v>
      </c>
      <c r="S12" s="84">
        <v>17.7</v>
      </c>
      <c r="U12" s="78">
        <v>44</v>
      </c>
      <c r="V12" s="78">
        <v>32</v>
      </c>
      <c r="W12" s="78">
        <v>129</v>
      </c>
      <c r="X12" s="78">
        <v>486</v>
      </c>
      <c r="Y12" s="79">
        <v>691</v>
      </c>
      <c r="AA12" s="78">
        <v>388</v>
      </c>
    </row>
    <row r="13" spans="1:30" x14ac:dyDescent="0.25">
      <c r="A13" s="6"/>
      <c r="B13" s="36" t="s">
        <v>54</v>
      </c>
      <c r="C13" s="37"/>
      <c r="D13" s="78">
        <v>660</v>
      </c>
      <c r="E13" s="78">
        <v>200</v>
      </c>
      <c r="F13" s="78">
        <v>340</v>
      </c>
      <c r="G13" s="78">
        <v>100</v>
      </c>
      <c r="H13" s="78"/>
      <c r="I13" s="78">
        <v>390</v>
      </c>
      <c r="J13" s="78">
        <v>60</v>
      </c>
      <c r="K13" s="79">
        <v>1680</v>
      </c>
      <c r="L13" s="78"/>
      <c r="M13" s="83" t="s">
        <v>86</v>
      </c>
      <c r="N13" s="83">
        <v>0.1</v>
      </c>
      <c r="O13" s="83">
        <v>3.7</v>
      </c>
      <c r="P13" s="83">
        <v>13.7</v>
      </c>
      <c r="Q13" s="78"/>
      <c r="R13" s="83">
        <v>2.1</v>
      </c>
      <c r="S13" s="84">
        <v>19.600000000000001</v>
      </c>
      <c r="U13" s="78">
        <v>49</v>
      </c>
      <c r="V13" s="78">
        <v>39</v>
      </c>
      <c r="W13" s="78">
        <v>160</v>
      </c>
      <c r="X13" s="78">
        <v>408</v>
      </c>
      <c r="Y13" s="79">
        <v>655</v>
      </c>
      <c r="AA13" s="78">
        <v>319</v>
      </c>
    </row>
    <row r="14" spans="1:30" x14ac:dyDescent="0.25">
      <c r="A14" s="6"/>
      <c r="B14" s="36" t="s">
        <v>55</v>
      </c>
      <c r="C14" s="37"/>
      <c r="D14" s="78">
        <v>580</v>
      </c>
      <c r="E14" s="78">
        <v>180</v>
      </c>
      <c r="F14" s="78">
        <v>290</v>
      </c>
      <c r="G14" s="78">
        <v>110</v>
      </c>
      <c r="H14" s="78"/>
      <c r="I14" s="78">
        <v>400</v>
      </c>
      <c r="J14" s="78">
        <v>30</v>
      </c>
      <c r="K14" s="79">
        <v>1560</v>
      </c>
      <c r="L14" s="78"/>
      <c r="M14" s="83" t="s">
        <v>86</v>
      </c>
      <c r="N14" s="83">
        <v>0.1</v>
      </c>
      <c r="O14" s="83">
        <v>3</v>
      </c>
      <c r="P14" s="83">
        <v>14.3</v>
      </c>
      <c r="Q14" s="78"/>
      <c r="R14" s="83">
        <v>2.8</v>
      </c>
      <c r="S14" s="84">
        <v>20.3</v>
      </c>
      <c r="U14" s="78">
        <v>43</v>
      </c>
      <c r="V14" s="78">
        <v>35</v>
      </c>
      <c r="W14" s="78">
        <v>145</v>
      </c>
      <c r="X14" s="78">
        <v>537</v>
      </c>
      <c r="Y14" s="79">
        <v>759</v>
      </c>
      <c r="AA14" s="78">
        <v>327</v>
      </c>
    </row>
    <row r="15" spans="1:30" ht="26.4" customHeight="1" x14ac:dyDescent="0.25">
      <c r="A15" s="6"/>
      <c r="B15" s="36" t="s">
        <v>56</v>
      </c>
      <c r="C15" s="37"/>
      <c r="D15" s="78">
        <v>640</v>
      </c>
      <c r="E15" s="78">
        <v>190</v>
      </c>
      <c r="F15" s="78">
        <v>250</v>
      </c>
      <c r="G15" s="78">
        <v>60</v>
      </c>
      <c r="H15" s="78"/>
      <c r="I15" s="78">
        <v>350</v>
      </c>
      <c r="J15" s="78">
        <v>40</v>
      </c>
      <c r="K15" s="79">
        <v>1500</v>
      </c>
      <c r="L15" s="78"/>
      <c r="M15" s="83" t="s">
        <v>86</v>
      </c>
      <c r="N15" s="83">
        <v>0.1</v>
      </c>
      <c r="O15" s="83">
        <v>2.8</v>
      </c>
      <c r="P15" s="83">
        <v>6.4</v>
      </c>
      <c r="Q15" s="78"/>
      <c r="R15" s="83">
        <v>4.2</v>
      </c>
      <c r="S15" s="84">
        <v>13.5</v>
      </c>
      <c r="U15" s="78">
        <v>45</v>
      </c>
      <c r="V15" s="78">
        <v>38</v>
      </c>
      <c r="W15" s="78">
        <v>120</v>
      </c>
      <c r="X15" s="78">
        <v>172</v>
      </c>
      <c r="Y15" s="79">
        <v>375</v>
      </c>
      <c r="AA15" s="78">
        <v>351</v>
      </c>
    </row>
    <row r="16" spans="1:30" x14ac:dyDescent="0.25">
      <c r="A16" s="6"/>
      <c r="B16" s="36" t="s">
        <v>57</v>
      </c>
      <c r="C16" s="37"/>
      <c r="D16" s="78">
        <v>530</v>
      </c>
      <c r="E16" s="78">
        <v>170</v>
      </c>
      <c r="F16" s="78">
        <v>300</v>
      </c>
      <c r="G16" s="78">
        <v>100</v>
      </c>
      <c r="H16" s="78"/>
      <c r="I16" s="78">
        <v>440</v>
      </c>
      <c r="J16" s="78">
        <v>30</v>
      </c>
      <c r="K16" s="79">
        <v>1540</v>
      </c>
      <c r="L16" s="78"/>
      <c r="M16" s="83" t="s">
        <v>86</v>
      </c>
      <c r="N16" s="83">
        <v>0.1</v>
      </c>
      <c r="O16" s="83">
        <v>3.3</v>
      </c>
      <c r="P16" s="83">
        <v>11.6</v>
      </c>
      <c r="Q16" s="78"/>
      <c r="R16" s="83">
        <v>2</v>
      </c>
      <c r="S16" s="84">
        <v>17</v>
      </c>
      <c r="U16" s="78">
        <v>40</v>
      </c>
      <c r="V16" s="78">
        <v>33</v>
      </c>
      <c r="W16" s="78">
        <v>144</v>
      </c>
      <c r="X16" s="78">
        <v>416</v>
      </c>
      <c r="Y16" s="79">
        <v>633</v>
      </c>
      <c r="AA16" s="78">
        <v>318</v>
      </c>
    </row>
    <row r="17" spans="1:30" ht="26.4" customHeight="1" x14ac:dyDescent="0.25">
      <c r="A17" s="12" t="s">
        <v>58</v>
      </c>
      <c r="B17" s="12"/>
      <c r="C17" s="37"/>
      <c r="D17" s="78"/>
      <c r="E17" s="78"/>
      <c r="F17" s="78"/>
      <c r="G17" s="78"/>
      <c r="H17" s="78"/>
      <c r="I17" s="78"/>
      <c r="J17" s="78"/>
      <c r="K17" s="79"/>
      <c r="L17" s="78"/>
      <c r="M17" s="81"/>
      <c r="N17" s="81"/>
      <c r="O17" s="81"/>
      <c r="P17" s="81"/>
      <c r="Q17" s="78"/>
      <c r="R17" s="81"/>
      <c r="S17" s="85"/>
      <c r="Y17" s="79"/>
    </row>
    <row r="18" spans="1:30" x14ac:dyDescent="0.25">
      <c r="A18" s="6"/>
      <c r="B18" s="39" t="s">
        <v>59</v>
      </c>
      <c r="C18" s="12"/>
      <c r="D18" s="78">
        <v>200</v>
      </c>
      <c r="E18" s="78">
        <v>60</v>
      </c>
      <c r="F18" s="78">
        <v>80</v>
      </c>
      <c r="G18" s="78">
        <v>30</v>
      </c>
      <c r="H18" s="78"/>
      <c r="I18" s="78">
        <v>120</v>
      </c>
      <c r="J18" s="78">
        <v>10</v>
      </c>
      <c r="K18" s="79">
        <v>490</v>
      </c>
      <c r="L18" s="78"/>
      <c r="M18" s="83" t="s">
        <v>86</v>
      </c>
      <c r="N18" s="83" t="s">
        <v>86</v>
      </c>
      <c r="O18" s="83">
        <v>1</v>
      </c>
      <c r="P18" s="83">
        <v>3.6</v>
      </c>
      <c r="Q18" s="78"/>
      <c r="R18" s="83" t="s">
        <v>87</v>
      </c>
      <c r="S18" s="84">
        <v>6</v>
      </c>
      <c r="U18" s="78">
        <v>15</v>
      </c>
      <c r="V18" s="78">
        <v>12</v>
      </c>
      <c r="W18" s="78">
        <v>42</v>
      </c>
      <c r="X18" s="78">
        <v>148</v>
      </c>
      <c r="Y18" s="79">
        <v>217</v>
      </c>
      <c r="AA18" s="78">
        <v>123</v>
      </c>
    </row>
    <row r="19" spans="1:30" x14ac:dyDescent="0.25">
      <c r="A19" s="6"/>
      <c r="B19" s="39" t="s">
        <v>60</v>
      </c>
      <c r="C19" s="37"/>
      <c r="D19" s="78">
        <v>210</v>
      </c>
      <c r="E19" s="78">
        <v>50</v>
      </c>
      <c r="F19" s="78">
        <v>80</v>
      </c>
      <c r="G19" s="78">
        <v>20</v>
      </c>
      <c r="H19" s="78"/>
      <c r="I19" s="78">
        <v>110</v>
      </c>
      <c r="J19" s="78">
        <v>20</v>
      </c>
      <c r="K19" s="79">
        <v>460</v>
      </c>
      <c r="L19" s="78"/>
      <c r="M19" s="83" t="s">
        <v>86</v>
      </c>
      <c r="N19" s="83" t="s">
        <v>86</v>
      </c>
      <c r="O19" s="83">
        <v>0.8</v>
      </c>
      <c r="P19" s="83">
        <v>2.1</v>
      </c>
      <c r="Q19" s="78"/>
      <c r="R19" s="83">
        <v>0.6</v>
      </c>
      <c r="S19" s="84">
        <v>3.6</v>
      </c>
      <c r="U19" s="78">
        <v>15</v>
      </c>
      <c r="V19" s="78">
        <v>10</v>
      </c>
      <c r="W19" s="78">
        <v>36</v>
      </c>
      <c r="X19" s="78">
        <v>64</v>
      </c>
      <c r="Y19" s="79">
        <v>124</v>
      </c>
      <c r="AA19" s="78">
        <v>66</v>
      </c>
    </row>
    <row r="20" spans="1:30" x14ac:dyDescent="0.25">
      <c r="A20" s="6"/>
      <c r="B20" s="39" t="s">
        <v>61</v>
      </c>
      <c r="C20" s="37"/>
      <c r="D20" s="78">
        <v>180</v>
      </c>
      <c r="E20" s="78">
        <v>60</v>
      </c>
      <c r="F20" s="78">
        <v>80</v>
      </c>
      <c r="G20" s="78">
        <v>40</v>
      </c>
      <c r="H20" s="78"/>
      <c r="I20" s="78">
        <v>120</v>
      </c>
      <c r="J20" s="78">
        <v>10</v>
      </c>
      <c r="K20" s="79">
        <v>480</v>
      </c>
      <c r="L20" s="78"/>
      <c r="M20" s="83" t="s">
        <v>86</v>
      </c>
      <c r="N20" s="83" t="s">
        <v>86</v>
      </c>
      <c r="O20" s="83">
        <v>0.9</v>
      </c>
      <c r="P20" s="83">
        <v>4.2</v>
      </c>
      <c r="Q20" s="78"/>
      <c r="R20" s="83">
        <v>0.6</v>
      </c>
      <c r="S20" s="84">
        <v>5.8</v>
      </c>
      <c r="U20" s="78">
        <v>13</v>
      </c>
      <c r="V20" s="78">
        <v>12</v>
      </c>
      <c r="W20" s="78">
        <v>40</v>
      </c>
      <c r="X20" s="78">
        <v>115</v>
      </c>
      <c r="Y20" s="79">
        <v>180</v>
      </c>
      <c r="AA20" s="78">
        <v>65</v>
      </c>
    </row>
    <row r="21" spans="1:30" x14ac:dyDescent="0.25">
      <c r="A21" s="6"/>
      <c r="B21" s="39" t="s">
        <v>62</v>
      </c>
      <c r="C21" s="37"/>
      <c r="D21" s="78">
        <v>210</v>
      </c>
      <c r="E21" s="78">
        <v>60</v>
      </c>
      <c r="F21" s="78">
        <v>80</v>
      </c>
      <c r="G21" s="78">
        <v>30</v>
      </c>
      <c r="H21" s="78"/>
      <c r="I21" s="78">
        <v>110</v>
      </c>
      <c r="J21" s="78">
        <v>20</v>
      </c>
      <c r="K21" s="79">
        <v>490</v>
      </c>
      <c r="L21" s="78"/>
      <c r="M21" s="83" t="s">
        <v>86</v>
      </c>
      <c r="N21" s="83" t="s">
        <v>86</v>
      </c>
      <c r="O21" s="83">
        <v>1</v>
      </c>
      <c r="P21" s="83">
        <v>5.7</v>
      </c>
      <c r="Q21" s="78"/>
      <c r="R21" s="83">
        <v>1.3</v>
      </c>
      <c r="S21" s="84">
        <v>8</v>
      </c>
      <c r="U21" s="78">
        <v>15</v>
      </c>
      <c r="V21" s="78">
        <v>12</v>
      </c>
      <c r="W21" s="78">
        <v>39</v>
      </c>
      <c r="X21" s="78">
        <v>265</v>
      </c>
      <c r="Y21" s="79">
        <v>331</v>
      </c>
      <c r="AA21" s="78">
        <v>98</v>
      </c>
    </row>
    <row r="22" spans="1:30" x14ac:dyDescent="0.25">
      <c r="A22" s="6"/>
      <c r="B22" s="39" t="s">
        <v>63</v>
      </c>
      <c r="C22" s="37"/>
      <c r="D22" s="78">
        <v>230</v>
      </c>
      <c r="E22" s="78">
        <v>50</v>
      </c>
      <c r="F22" s="78">
        <v>110</v>
      </c>
      <c r="G22" s="78">
        <v>30</v>
      </c>
      <c r="H22" s="78"/>
      <c r="I22" s="78">
        <v>110</v>
      </c>
      <c r="J22" s="78">
        <v>10</v>
      </c>
      <c r="K22" s="79">
        <v>530</v>
      </c>
      <c r="L22" s="78"/>
      <c r="M22" s="83" t="s">
        <v>86</v>
      </c>
      <c r="N22" s="83" t="s">
        <v>86</v>
      </c>
      <c r="O22" s="83">
        <v>1.3</v>
      </c>
      <c r="P22" s="83">
        <v>2.2000000000000002</v>
      </c>
      <c r="Q22" s="78"/>
      <c r="R22" s="83">
        <v>0.2</v>
      </c>
      <c r="S22" s="84">
        <v>3.8</v>
      </c>
      <c r="U22" s="78">
        <v>16</v>
      </c>
      <c r="V22" s="78">
        <v>10</v>
      </c>
      <c r="W22" s="78">
        <v>53</v>
      </c>
      <c r="X22" s="78">
        <v>112</v>
      </c>
      <c r="Y22" s="79">
        <v>190</v>
      </c>
      <c r="AA22" s="78">
        <v>59</v>
      </c>
    </row>
    <row r="23" spans="1:30" s="12" customFormat="1" x14ac:dyDescent="0.25">
      <c r="A23" s="6"/>
      <c r="B23" s="39" t="s">
        <v>64</v>
      </c>
      <c r="C23" s="37"/>
      <c r="D23" s="78">
        <v>170</v>
      </c>
      <c r="E23" s="78">
        <v>50</v>
      </c>
      <c r="F23" s="78">
        <v>80</v>
      </c>
      <c r="G23" s="78">
        <v>20</v>
      </c>
      <c r="H23" s="78"/>
      <c r="I23" s="78">
        <v>150</v>
      </c>
      <c r="J23" s="78">
        <v>10</v>
      </c>
      <c r="K23" s="79">
        <v>470</v>
      </c>
      <c r="L23" s="78"/>
      <c r="M23" s="83" t="s">
        <v>86</v>
      </c>
      <c r="N23" s="83" t="s">
        <v>86</v>
      </c>
      <c r="O23" s="83">
        <v>0.8</v>
      </c>
      <c r="P23" s="83">
        <v>3.5</v>
      </c>
      <c r="Q23" s="78"/>
      <c r="R23" s="83">
        <v>1.5</v>
      </c>
      <c r="S23" s="84">
        <v>5.9</v>
      </c>
      <c r="T23" s="64"/>
      <c r="U23" s="78">
        <v>13</v>
      </c>
      <c r="V23" s="78">
        <v>11</v>
      </c>
      <c r="W23" s="78">
        <v>37</v>
      </c>
      <c r="X23" s="78">
        <v>109</v>
      </c>
      <c r="Y23" s="79">
        <v>170</v>
      </c>
      <c r="Z23" s="64"/>
      <c r="AA23" s="78">
        <v>231</v>
      </c>
      <c r="AB23" s="64"/>
      <c r="AC23" s="64"/>
      <c r="AD23" s="64"/>
    </row>
    <row r="24" spans="1:30" x14ac:dyDescent="0.25">
      <c r="A24" s="6"/>
      <c r="B24" s="39" t="s">
        <v>65</v>
      </c>
      <c r="C24" s="37"/>
      <c r="D24" s="78">
        <v>250</v>
      </c>
      <c r="E24" s="78">
        <v>70</v>
      </c>
      <c r="F24" s="78">
        <v>120</v>
      </c>
      <c r="G24" s="78">
        <v>30</v>
      </c>
      <c r="H24" s="78"/>
      <c r="I24" s="78">
        <v>140</v>
      </c>
      <c r="J24" s="78">
        <v>40</v>
      </c>
      <c r="K24" s="79">
        <v>600</v>
      </c>
      <c r="L24" s="78"/>
      <c r="M24" s="83" t="s">
        <v>86</v>
      </c>
      <c r="N24" s="83" t="s">
        <v>86</v>
      </c>
      <c r="O24" s="83">
        <v>1.3</v>
      </c>
      <c r="P24" s="83">
        <v>4</v>
      </c>
      <c r="Q24" s="78"/>
      <c r="R24" s="83">
        <v>1.2</v>
      </c>
      <c r="S24" s="84">
        <v>6.6</v>
      </c>
      <c r="U24" s="78">
        <v>18</v>
      </c>
      <c r="V24" s="78">
        <v>14</v>
      </c>
      <c r="W24" s="78">
        <v>58</v>
      </c>
      <c r="X24" s="78">
        <v>131</v>
      </c>
      <c r="Y24" s="79">
        <v>221</v>
      </c>
      <c r="AA24" s="78">
        <v>112</v>
      </c>
    </row>
    <row r="25" spans="1:30" x14ac:dyDescent="0.25">
      <c r="A25" s="6"/>
      <c r="B25" s="39" t="s">
        <v>66</v>
      </c>
      <c r="C25" s="37"/>
      <c r="D25" s="78">
        <v>200</v>
      </c>
      <c r="E25" s="78">
        <v>70</v>
      </c>
      <c r="F25" s="78">
        <v>110</v>
      </c>
      <c r="G25" s="78">
        <v>30</v>
      </c>
      <c r="H25" s="78"/>
      <c r="I25" s="78">
        <v>150</v>
      </c>
      <c r="J25" s="78">
        <v>10</v>
      </c>
      <c r="K25" s="79">
        <v>550</v>
      </c>
      <c r="L25" s="78"/>
      <c r="M25" s="83" t="s">
        <v>86</v>
      </c>
      <c r="N25" s="83" t="s">
        <v>86</v>
      </c>
      <c r="O25" s="83">
        <v>1.2</v>
      </c>
      <c r="P25" s="83">
        <v>4.0999999999999996</v>
      </c>
      <c r="Q25" s="78"/>
      <c r="R25" s="83">
        <v>0.2</v>
      </c>
      <c r="S25" s="84">
        <v>5.6</v>
      </c>
      <c r="T25" s="6"/>
      <c r="U25" s="78">
        <v>16</v>
      </c>
      <c r="V25" s="78">
        <v>13</v>
      </c>
      <c r="W25" s="78">
        <v>52</v>
      </c>
      <c r="X25" s="78">
        <v>96</v>
      </c>
      <c r="Y25" s="79">
        <v>177</v>
      </c>
      <c r="Z25" s="6"/>
      <c r="AA25" s="78">
        <v>113</v>
      </c>
      <c r="AB25" s="6"/>
      <c r="AC25" s="6"/>
      <c r="AD25" s="6"/>
    </row>
    <row r="26" spans="1:30" x14ac:dyDescent="0.25">
      <c r="A26" s="6"/>
      <c r="B26" s="39" t="s">
        <v>67</v>
      </c>
      <c r="C26" s="37"/>
      <c r="D26" s="78">
        <v>220</v>
      </c>
      <c r="E26" s="78">
        <v>60</v>
      </c>
      <c r="F26" s="78">
        <v>110</v>
      </c>
      <c r="G26" s="78">
        <v>40</v>
      </c>
      <c r="H26" s="78"/>
      <c r="I26" s="78">
        <v>110</v>
      </c>
      <c r="J26" s="78">
        <v>20</v>
      </c>
      <c r="K26" s="79">
        <v>530</v>
      </c>
      <c r="L26" s="78"/>
      <c r="M26" s="83" t="s">
        <v>87</v>
      </c>
      <c r="N26" s="83" t="s">
        <v>86</v>
      </c>
      <c r="O26" s="83">
        <v>1.1000000000000001</v>
      </c>
      <c r="P26" s="83">
        <v>5.6</v>
      </c>
      <c r="Q26" s="78"/>
      <c r="R26" s="83">
        <v>0.6</v>
      </c>
      <c r="S26" s="84">
        <v>7.4</v>
      </c>
      <c r="T26" s="6"/>
      <c r="U26" s="78">
        <v>14</v>
      </c>
      <c r="V26" s="78">
        <v>12</v>
      </c>
      <c r="W26" s="78">
        <v>50</v>
      </c>
      <c r="X26" s="78">
        <v>181</v>
      </c>
      <c r="Y26" s="79">
        <v>258</v>
      </c>
      <c r="Z26" s="6"/>
      <c r="AA26" s="78">
        <v>94</v>
      </c>
      <c r="AB26" s="6"/>
      <c r="AC26" s="6"/>
      <c r="AD26" s="6"/>
    </row>
    <row r="27" spans="1:30" x14ac:dyDescent="0.25">
      <c r="A27" s="6"/>
      <c r="B27" s="39" t="s">
        <v>68</v>
      </c>
      <c r="C27" s="37"/>
      <c r="D27" s="78">
        <v>170</v>
      </c>
      <c r="E27" s="78">
        <v>50</v>
      </c>
      <c r="F27" s="78">
        <v>80</v>
      </c>
      <c r="G27" s="78">
        <v>20</v>
      </c>
      <c r="H27" s="78"/>
      <c r="I27" s="78">
        <v>110</v>
      </c>
      <c r="J27" s="78">
        <v>10</v>
      </c>
      <c r="K27" s="79">
        <v>440</v>
      </c>
      <c r="L27" s="78"/>
      <c r="M27" s="83" t="s">
        <v>86</v>
      </c>
      <c r="N27" s="83" t="s">
        <v>86</v>
      </c>
      <c r="O27" s="83">
        <v>0.9</v>
      </c>
      <c r="P27" s="83">
        <v>5.4</v>
      </c>
      <c r="Q27" s="78"/>
      <c r="R27" s="83">
        <v>0.4</v>
      </c>
      <c r="S27" s="84">
        <v>6.8</v>
      </c>
      <c r="T27" s="6"/>
      <c r="U27" s="78">
        <v>13</v>
      </c>
      <c r="V27" s="78">
        <v>10</v>
      </c>
      <c r="W27" s="78">
        <v>39</v>
      </c>
      <c r="X27" s="78">
        <v>145</v>
      </c>
      <c r="Y27" s="79">
        <v>207</v>
      </c>
      <c r="Z27" s="6"/>
      <c r="AA27" s="78">
        <v>49</v>
      </c>
      <c r="AB27" s="6"/>
      <c r="AC27" s="6"/>
      <c r="AD27" s="6"/>
    </row>
    <row r="28" spans="1:30" x14ac:dyDescent="0.25">
      <c r="A28" s="6"/>
      <c r="B28" s="39" t="s">
        <v>69</v>
      </c>
      <c r="C28" s="37"/>
      <c r="D28" s="78">
        <v>170</v>
      </c>
      <c r="E28" s="78">
        <v>60</v>
      </c>
      <c r="F28" s="78">
        <v>80</v>
      </c>
      <c r="G28" s="78">
        <v>30</v>
      </c>
      <c r="H28" s="78"/>
      <c r="I28" s="78">
        <v>140</v>
      </c>
      <c r="J28" s="78">
        <v>10</v>
      </c>
      <c r="K28" s="79">
        <v>470</v>
      </c>
      <c r="L28" s="78"/>
      <c r="M28" s="83" t="s">
        <v>86</v>
      </c>
      <c r="N28" s="83" t="s">
        <v>86</v>
      </c>
      <c r="O28" s="83">
        <v>0.8</v>
      </c>
      <c r="P28" s="83">
        <v>3.2</v>
      </c>
      <c r="Q28" s="78"/>
      <c r="R28" s="83">
        <v>1.4</v>
      </c>
      <c r="S28" s="84">
        <v>5.4</v>
      </c>
      <c r="T28" s="6"/>
      <c r="U28" s="78">
        <v>12</v>
      </c>
      <c r="V28" s="78">
        <v>11</v>
      </c>
      <c r="W28" s="78">
        <v>39</v>
      </c>
      <c r="X28" s="78">
        <v>99</v>
      </c>
      <c r="Y28" s="79">
        <v>161</v>
      </c>
      <c r="Z28" s="6"/>
      <c r="AA28" s="78">
        <v>128</v>
      </c>
      <c r="AB28" s="6"/>
      <c r="AC28" s="6"/>
      <c r="AD28" s="6"/>
    </row>
    <row r="29" spans="1:30" x14ac:dyDescent="0.25">
      <c r="A29" s="6"/>
      <c r="B29" s="39" t="s">
        <v>70</v>
      </c>
      <c r="C29" s="37"/>
      <c r="D29" s="78">
        <v>240</v>
      </c>
      <c r="E29" s="78">
        <v>70</v>
      </c>
      <c r="F29" s="78">
        <v>140</v>
      </c>
      <c r="G29" s="78">
        <v>50</v>
      </c>
      <c r="H29" s="78"/>
      <c r="I29" s="78">
        <v>160</v>
      </c>
      <c r="J29" s="78">
        <v>10</v>
      </c>
      <c r="K29" s="79">
        <v>650</v>
      </c>
      <c r="L29" s="78"/>
      <c r="M29" s="83" t="s">
        <v>86</v>
      </c>
      <c r="N29" s="83" t="s">
        <v>86</v>
      </c>
      <c r="O29" s="83">
        <v>1.3</v>
      </c>
      <c r="P29" s="83">
        <v>5.7</v>
      </c>
      <c r="Q29" s="78"/>
      <c r="R29" s="83">
        <v>1</v>
      </c>
      <c r="S29" s="84">
        <v>8.1</v>
      </c>
      <c r="T29" s="6"/>
      <c r="U29" s="78">
        <v>18</v>
      </c>
      <c r="V29" s="78">
        <v>14</v>
      </c>
      <c r="W29" s="78">
        <v>67</v>
      </c>
      <c r="X29" s="78">
        <v>293</v>
      </c>
      <c r="Y29" s="79">
        <v>391</v>
      </c>
      <c r="Z29" s="6"/>
      <c r="AA29" s="78">
        <v>150</v>
      </c>
      <c r="AB29" s="6"/>
      <c r="AC29" s="6"/>
      <c r="AD29" s="6"/>
    </row>
    <row r="30" spans="1:30" ht="26.4" customHeight="1" x14ac:dyDescent="0.25">
      <c r="A30" s="6"/>
      <c r="B30" s="39" t="s">
        <v>71</v>
      </c>
      <c r="C30" s="37"/>
      <c r="D30" s="78">
        <v>230</v>
      </c>
      <c r="E30" s="78">
        <v>70</v>
      </c>
      <c r="F30" s="78">
        <v>100</v>
      </c>
      <c r="G30" s="78">
        <v>20</v>
      </c>
      <c r="H30" s="78"/>
      <c r="I30" s="78">
        <v>110</v>
      </c>
      <c r="J30" s="78">
        <v>10</v>
      </c>
      <c r="K30" s="79">
        <v>530</v>
      </c>
      <c r="L30" s="78"/>
      <c r="M30" s="83" t="s">
        <v>86</v>
      </c>
      <c r="N30" s="83" t="s">
        <v>86</v>
      </c>
      <c r="O30" s="83">
        <v>1.1000000000000001</v>
      </c>
      <c r="P30" s="83">
        <v>1.2</v>
      </c>
      <c r="Q30" s="78"/>
      <c r="R30" s="83">
        <v>0.6</v>
      </c>
      <c r="S30" s="84">
        <v>2.9</v>
      </c>
      <c r="T30" s="6"/>
      <c r="U30" s="78">
        <v>16</v>
      </c>
      <c r="V30" s="78">
        <v>14</v>
      </c>
      <c r="W30" s="78">
        <v>48</v>
      </c>
      <c r="X30" s="78">
        <v>55</v>
      </c>
      <c r="Y30" s="79">
        <v>133</v>
      </c>
      <c r="Z30" s="6"/>
      <c r="AA30" s="78">
        <v>63</v>
      </c>
      <c r="AB30" s="6"/>
      <c r="AC30" s="6"/>
      <c r="AD30" s="6"/>
    </row>
    <row r="31" spans="1:30" x14ac:dyDescent="0.25">
      <c r="A31" s="6"/>
      <c r="B31" s="39" t="s">
        <v>72</v>
      </c>
      <c r="C31" s="37"/>
      <c r="D31" s="78">
        <v>210</v>
      </c>
      <c r="E31" s="78">
        <v>60</v>
      </c>
      <c r="F31" s="78">
        <v>80</v>
      </c>
      <c r="G31" s="78">
        <v>20</v>
      </c>
      <c r="H31" s="78"/>
      <c r="I31" s="78">
        <v>150</v>
      </c>
      <c r="J31" s="78">
        <v>10</v>
      </c>
      <c r="K31" s="79">
        <v>520</v>
      </c>
      <c r="L31" s="78"/>
      <c r="M31" s="83" t="s">
        <v>86</v>
      </c>
      <c r="N31" s="83" t="s">
        <v>86</v>
      </c>
      <c r="O31" s="83">
        <v>0.9</v>
      </c>
      <c r="P31" s="83">
        <v>3.1</v>
      </c>
      <c r="Q31" s="78"/>
      <c r="R31" s="83">
        <v>3.3</v>
      </c>
      <c r="S31" s="84">
        <v>7.4</v>
      </c>
      <c r="U31" s="78">
        <v>16</v>
      </c>
      <c r="V31" s="78">
        <v>11</v>
      </c>
      <c r="W31" s="78">
        <v>38</v>
      </c>
      <c r="X31" s="78">
        <v>62</v>
      </c>
      <c r="Y31" s="79">
        <v>127</v>
      </c>
      <c r="AA31" s="78">
        <v>247</v>
      </c>
      <c r="AB31" s="6"/>
      <c r="AC31" s="6"/>
      <c r="AD31" s="6"/>
    </row>
    <row r="32" spans="1:30" s="8" customFormat="1" x14ac:dyDescent="0.25">
      <c r="A32" s="6"/>
      <c r="B32" s="39" t="s">
        <v>73</v>
      </c>
      <c r="C32" s="37"/>
      <c r="D32" s="78">
        <v>200</v>
      </c>
      <c r="E32" s="78">
        <v>70</v>
      </c>
      <c r="F32" s="78">
        <v>70</v>
      </c>
      <c r="G32" s="78">
        <v>20</v>
      </c>
      <c r="H32" s="78"/>
      <c r="I32" s="78">
        <v>90</v>
      </c>
      <c r="J32" s="78">
        <v>10</v>
      </c>
      <c r="K32" s="79">
        <v>450</v>
      </c>
      <c r="L32" s="78"/>
      <c r="M32" s="83" t="s">
        <v>86</v>
      </c>
      <c r="N32" s="83" t="s">
        <v>86</v>
      </c>
      <c r="O32" s="83">
        <v>0.8</v>
      </c>
      <c r="P32" s="83">
        <v>2.1</v>
      </c>
      <c r="Q32" s="78"/>
      <c r="R32" s="83">
        <v>0.3</v>
      </c>
      <c r="S32" s="84">
        <v>3.2</v>
      </c>
      <c r="U32" s="78">
        <v>13</v>
      </c>
      <c r="V32" s="78">
        <v>13</v>
      </c>
      <c r="W32" s="78">
        <v>35</v>
      </c>
      <c r="X32" s="78">
        <v>55</v>
      </c>
      <c r="Y32" s="79">
        <v>116</v>
      </c>
      <c r="AA32" s="78">
        <v>41</v>
      </c>
    </row>
    <row r="33" spans="1:30" s="8" customFormat="1" x14ac:dyDescent="0.25">
      <c r="A33" s="6"/>
      <c r="B33" s="39" t="s">
        <v>74</v>
      </c>
      <c r="C33" s="37"/>
      <c r="D33" s="78">
        <v>210</v>
      </c>
      <c r="E33" s="78">
        <v>60</v>
      </c>
      <c r="F33" s="78">
        <v>130</v>
      </c>
      <c r="G33" s="78">
        <v>30</v>
      </c>
      <c r="H33" s="78"/>
      <c r="I33" s="78">
        <v>160</v>
      </c>
      <c r="J33" s="78">
        <v>10</v>
      </c>
      <c r="K33" s="79">
        <v>590</v>
      </c>
      <c r="L33" s="78"/>
      <c r="M33" s="83" t="s">
        <v>86</v>
      </c>
      <c r="N33" s="83" t="s">
        <v>86</v>
      </c>
      <c r="O33" s="83">
        <v>1.4</v>
      </c>
      <c r="P33" s="83">
        <v>2.8</v>
      </c>
      <c r="Q33" s="78"/>
      <c r="R33" s="83">
        <v>0.8</v>
      </c>
      <c r="S33" s="84">
        <v>5</v>
      </c>
      <c r="U33" s="78">
        <v>17</v>
      </c>
      <c r="V33" s="78">
        <v>12</v>
      </c>
      <c r="W33" s="78">
        <v>62</v>
      </c>
      <c r="X33" s="78">
        <v>103</v>
      </c>
      <c r="Y33" s="79">
        <v>194</v>
      </c>
      <c r="AA33" s="78">
        <v>137</v>
      </c>
    </row>
    <row r="34" spans="1:30" s="8" customFormat="1" x14ac:dyDescent="0.25">
      <c r="A34" s="6"/>
      <c r="B34" s="39" t="s">
        <v>75</v>
      </c>
      <c r="C34" s="37"/>
      <c r="D34" s="78">
        <v>160</v>
      </c>
      <c r="E34" s="78">
        <v>50</v>
      </c>
      <c r="F34" s="78">
        <v>90</v>
      </c>
      <c r="G34" s="78">
        <v>30</v>
      </c>
      <c r="H34" s="78"/>
      <c r="I34" s="78">
        <v>140</v>
      </c>
      <c r="J34" s="78">
        <v>10</v>
      </c>
      <c r="K34" s="79">
        <v>470</v>
      </c>
      <c r="L34" s="78"/>
      <c r="M34" s="83" t="s">
        <v>86</v>
      </c>
      <c r="N34" s="83" t="s">
        <v>86</v>
      </c>
      <c r="O34" s="83">
        <v>1</v>
      </c>
      <c r="P34" s="83">
        <v>2.2999999999999998</v>
      </c>
      <c r="Q34" s="78"/>
      <c r="R34" s="83">
        <v>0.4</v>
      </c>
      <c r="S34" s="84">
        <v>3.7</v>
      </c>
      <c r="U34" s="78">
        <v>12</v>
      </c>
      <c r="V34" s="78">
        <v>9</v>
      </c>
      <c r="W34" s="78">
        <v>43</v>
      </c>
      <c r="X34" s="78">
        <v>113</v>
      </c>
      <c r="Y34" s="79">
        <v>177</v>
      </c>
      <c r="AA34" s="78">
        <v>77</v>
      </c>
    </row>
    <row r="35" spans="1:30" s="8" customFormat="1" x14ac:dyDescent="0.25">
      <c r="A35" s="6"/>
      <c r="B35" s="39" t="s">
        <v>76</v>
      </c>
      <c r="C35" s="37"/>
      <c r="D35" s="78">
        <v>160</v>
      </c>
      <c r="E35" s="78">
        <v>60</v>
      </c>
      <c r="F35" s="78">
        <v>80</v>
      </c>
      <c r="G35" s="78">
        <v>40</v>
      </c>
      <c r="H35" s="78"/>
      <c r="I35" s="78">
        <v>150</v>
      </c>
      <c r="J35" s="78">
        <v>10</v>
      </c>
      <c r="K35" s="79">
        <v>490</v>
      </c>
      <c r="L35" s="78"/>
      <c r="M35" s="83" t="s">
        <v>86</v>
      </c>
      <c r="N35" s="83" t="s">
        <v>86</v>
      </c>
      <c r="O35" s="83">
        <v>0.9</v>
      </c>
      <c r="P35" s="83">
        <v>6.4</v>
      </c>
      <c r="Q35" s="78"/>
      <c r="R35" s="83">
        <v>0.9</v>
      </c>
      <c r="S35" s="84">
        <v>8.3000000000000007</v>
      </c>
      <c r="U35" s="78">
        <v>11</v>
      </c>
      <c r="V35" s="78">
        <v>12</v>
      </c>
      <c r="W35" s="78">
        <v>39</v>
      </c>
      <c r="X35" s="78">
        <v>200</v>
      </c>
      <c r="Y35" s="79">
        <v>263</v>
      </c>
      <c r="AA35" s="78">
        <v>104</v>
      </c>
    </row>
    <row r="36" spans="1:30" s="8" customFormat="1" x14ac:dyDescent="0.25">
      <c r="A36" s="6"/>
      <c r="B36" s="39" t="s">
        <v>77</v>
      </c>
      <c r="C36" s="37"/>
      <c r="D36" s="78">
        <v>210</v>
      </c>
      <c r="E36" s="78">
        <v>60</v>
      </c>
      <c r="F36" s="78">
        <v>110</v>
      </c>
      <c r="G36" s="78">
        <v>20</v>
      </c>
      <c r="H36" s="78"/>
      <c r="I36" s="78">
        <v>100</v>
      </c>
      <c r="J36" s="78">
        <v>10</v>
      </c>
      <c r="K36" s="79">
        <v>500</v>
      </c>
      <c r="L36" s="78"/>
      <c r="M36" s="83" t="s">
        <v>86</v>
      </c>
      <c r="N36" s="83" t="s">
        <v>86</v>
      </c>
      <c r="O36" s="83">
        <v>1.3</v>
      </c>
      <c r="P36" s="83">
        <v>2.4</v>
      </c>
      <c r="Q36" s="78"/>
      <c r="R36" s="83">
        <v>0.4</v>
      </c>
      <c r="S36" s="84">
        <v>4.2</v>
      </c>
      <c r="U36" s="78">
        <v>15</v>
      </c>
      <c r="V36" s="78">
        <v>11</v>
      </c>
      <c r="W36" s="78">
        <v>52</v>
      </c>
      <c r="X36" s="78">
        <v>72</v>
      </c>
      <c r="Y36" s="79">
        <v>149</v>
      </c>
      <c r="AA36" s="78">
        <v>55</v>
      </c>
    </row>
    <row r="37" spans="1:30" ht="2.5499999999999998" customHeight="1" x14ac:dyDescent="0.25">
      <c r="A37" s="44"/>
      <c r="B37" s="69"/>
      <c r="C37" s="58"/>
      <c r="D37" s="86"/>
      <c r="E37" s="86"/>
      <c r="F37" s="86"/>
      <c r="G37" s="86"/>
      <c r="H37" s="86"/>
      <c r="I37" s="86"/>
      <c r="J37" s="86"/>
      <c r="K37" s="87"/>
      <c r="L37" s="86"/>
      <c r="M37" s="88"/>
      <c r="N37" s="88"/>
      <c r="O37" s="88"/>
      <c r="P37" s="88"/>
      <c r="Q37" s="86"/>
      <c r="R37" s="88"/>
      <c r="S37" s="89"/>
      <c r="T37" s="44"/>
      <c r="U37" s="86"/>
      <c r="V37" s="86"/>
      <c r="W37" s="86"/>
      <c r="X37" s="86"/>
      <c r="Y37" s="87"/>
      <c r="Z37" s="44"/>
      <c r="AA37" s="86"/>
      <c r="AB37" s="6"/>
      <c r="AC37" s="6"/>
      <c r="AD37" s="6"/>
    </row>
    <row r="38" spans="1:30" x14ac:dyDescent="0.25">
      <c r="A38" s="8"/>
      <c r="R38" s="90"/>
      <c r="S38" s="90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5.6" x14ac:dyDescent="0.25">
      <c r="A39" s="56">
        <v>1</v>
      </c>
      <c r="B39" s="181" t="s">
        <v>133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6"/>
      <c r="AC39" s="6"/>
      <c r="AD39" s="6"/>
    </row>
    <row r="40" spans="1:30" ht="15.6" x14ac:dyDescent="0.25">
      <c r="A40" s="56">
        <v>2</v>
      </c>
      <c r="B40" s="181" t="s">
        <v>134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6"/>
      <c r="AC40" s="6"/>
      <c r="AD40" s="6"/>
    </row>
    <row r="41" spans="1:30" ht="16.2" customHeight="1" x14ac:dyDescent="0.25">
      <c r="A41" s="47">
        <v>3</v>
      </c>
      <c r="B41" s="181" t="s">
        <v>135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6"/>
      <c r="AC41" s="6"/>
      <c r="AD41" s="6"/>
    </row>
    <row r="42" spans="1:30" ht="15.6" x14ac:dyDescent="0.25">
      <c r="A42" s="47">
        <v>4</v>
      </c>
      <c r="B42" s="181" t="s">
        <v>111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26.55" customHeight="1" x14ac:dyDescent="0.25">
      <c r="A43" s="47">
        <v>5</v>
      </c>
      <c r="B43" s="181" t="s">
        <v>136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6"/>
      <c r="AC43" s="6"/>
      <c r="AD43" s="6"/>
    </row>
    <row r="44" spans="1:30" ht="15.6" x14ac:dyDescent="0.25">
      <c r="A44" s="47">
        <v>6</v>
      </c>
      <c r="B44" s="6" t="s">
        <v>137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6"/>
      <c r="AC44" s="6"/>
      <c r="AD44" s="6"/>
    </row>
    <row r="45" spans="1:30" x14ac:dyDescent="0.25">
      <c r="A45" s="6" t="s">
        <v>29</v>
      </c>
      <c r="B45" s="6" t="s">
        <v>84</v>
      </c>
      <c r="C45" s="6"/>
    </row>
    <row r="46" spans="1:30" x14ac:dyDescent="0.25">
      <c r="A46" s="6" t="s">
        <v>31</v>
      </c>
      <c r="B46" s="6" t="s">
        <v>85</v>
      </c>
      <c r="C46" s="6"/>
    </row>
    <row r="47" spans="1:30" x14ac:dyDescent="0.25">
      <c r="A47" s="6" t="s">
        <v>116</v>
      </c>
      <c r="B47" s="6" t="s">
        <v>138</v>
      </c>
      <c r="C47" s="6"/>
    </row>
    <row r="48" spans="1:30" x14ac:dyDescent="0.25">
      <c r="A48" s="49" t="s">
        <v>117</v>
      </c>
      <c r="B48" s="6" t="s">
        <v>139</v>
      </c>
      <c r="C48" s="49"/>
    </row>
    <row r="49" spans="1:19" ht="14.4" customHeight="1" x14ac:dyDescent="0.25">
      <c r="A49" s="49" t="s">
        <v>118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</row>
    <row r="50" spans="1:19" ht="14.4" customHeight="1" x14ac:dyDescent="0.25">
      <c r="A50" s="49"/>
    </row>
    <row r="51" spans="1:19" s="19" customFormat="1" ht="14.4" customHeight="1" x14ac:dyDescent="0.25">
      <c r="A51" s="49"/>
      <c r="B51" s="93"/>
      <c r="C51" s="49"/>
    </row>
    <row r="52" spans="1:19" s="19" customFormat="1" x14ac:dyDescent="0.25">
      <c r="A52" s="49"/>
      <c r="B52" s="93"/>
      <c r="C52" s="49"/>
    </row>
    <row r="53" spans="1:19" s="19" customFormat="1" x14ac:dyDescent="0.25">
      <c r="A53" s="49"/>
      <c r="B53" s="93"/>
      <c r="C53" s="49"/>
    </row>
    <row r="54" spans="1:19" s="19" customFormat="1" x14ac:dyDescent="0.25">
      <c r="A54" s="49"/>
      <c r="B54" s="93"/>
      <c r="C54" s="49"/>
    </row>
    <row r="55" spans="1:19" s="19" customFormat="1" x14ac:dyDescent="0.25">
      <c r="A55" s="49"/>
      <c r="B55" s="93"/>
      <c r="C55" s="49"/>
    </row>
  </sheetData>
  <mergeCells count="16">
    <mergeCell ref="B43:AA43"/>
    <mergeCell ref="A1:B1"/>
    <mergeCell ref="A2:AA2"/>
    <mergeCell ref="A4:B6"/>
    <mergeCell ref="D4:K4"/>
    <mergeCell ref="M4:S4"/>
    <mergeCell ref="U4:AA4"/>
    <mergeCell ref="D5:G5"/>
    <mergeCell ref="I5:J5"/>
    <mergeCell ref="M5:P5"/>
    <mergeCell ref="U5:Y5"/>
    <mergeCell ref="AA5:AA6"/>
    <mergeCell ref="B39:AA39"/>
    <mergeCell ref="B40:AA40"/>
    <mergeCell ref="B41:AA41"/>
    <mergeCell ref="B42:S42"/>
  </mergeCells>
  <hyperlinks>
    <hyperlink ref="A1:B1" location="Cynhwysion!A1" display="Back to contents" xr:uid="{80FA4F21-BA6B-4587-A1F0-C679D7EA89EA}"/>
  </hyperlinks>
  <pageMargins left="0.7" right="0.7" top="0.75" bottom="0.75" header="0.3" footer="0.3"/>
  <pageSetup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63FA-BE8B-4F48-BE01-30EC423133F3}">
  <sheetPr codeName="Sheet17"/>
  <dimension ref="A1:Y51"/>
  <sheetViews>
    <sheetView workbookViewId="0">
      <selection sqref="A1:B1"/>
    </sheetView>
  </sheetViews>
  <sheetFormatPr defaultColWidth="0" defaultRowHeight="13.2" x14ac:dyDescent="0.25"/>
  <cols>
    <col min="1" max="1" width="2.77734375" style="6" customWidth="1"/>
    <col min="2" max="2" width="27.109375" style="6" customWidth="1"/>
    <col min="3" max="3" width="11.44140625" style="6" customWidth="1"/>
    <col min="4" max="4" width="16.21875" style="6" customWidth="1"/>
    <col min="5" max="5" width="13.77734375" style="6" customWidth="1"/>
    <col min="6" max="6" width="11.6640625" style="6" customWidth="1"/>
    <col min="7" max="7" width="16.6640625" style="6" customWidth="1"/>
    <col min="8" max="8" width="12.6640625" style="6" customWidth="1"/>
    <col min="9" max="11" width="8.88671875" style="6" customWidth="1"/>
    <col min="12" max="25" width="0" style="6" hidden="1" customWidth="1"/>
    <col min="26" max="16384" width="8.88671875" style="6" hidden="1"/>
  </cols>
  <sheetData>
    <row r="1" spans="1:8" x14ac:dyDescent="0.25">
      <c r="A1" s="177" t="s">
        <v>32</v>
      </c>
      <c r="B1" s="177"/>
    </row>
    <row r="2" spans="1:8" ht="14.4" customHeight="1" x14ac:dyDescent="0.25">
      <c r="A2" s="178" t="s">
        <v>141</v>
      </c>
      <c r="B2" s="178"/>
      <c r="C2" s="178"/>
      <c r="D2" s="178"/>
      <c r="E2" s="178"/>
      <c r="F2" s="178"/>
      <c r="G2" s="178"/>
      <c r="H2" s="178"/>
    </row>
    <row r="4" spans="1:8" ht="16.8" x14ac:dyDescent="0.55000000000000004">
      <c r="A4" s="180" t="s">
        <v>34</v>
      </c>
      <c r="B4" s="180"/>
      <c r="C4" s="180" t="s">
        <v>142</v>
      </c>
      <c r="D4" s="180"/>
      <c r="E4" s="180"/>
      <c r="F4" s="180" t="s">
        <v>143</v>
      </c>
      <c r="G4" s="180"/>
      <c r="H4" s="180"/>
    </row>
    <row r="5" spans="1:8" ht="16.8" x14ac:dyDescent="0.55000000000000004">
      <c r="A5" s="183"/>
      <c r="B5" s="183"/>
      <c r="C5" s="25" t="s">
        <v>38</v>
      </c>
      <c r="D5" s="59" t="s">
        <v>144</v>
      </c>
      <c r="E5" s="94" t="s">
        <v>108</v>
      </c>
      <c r="F5" s="25" t="s">
        <v>38</v>
      </c>
      <c r="G5" s="59" t="s">
        <v>144</v>
      </c>
      <c r="H5" s="94" t="s">
        <v>108</v>
      </c>
    </row>
    <row r="6" spans="1:8" x14ac:dyDescent="0.25">
      <c r="A6" s="15" t="s">
        <v>140</v>
      </c>
      <c r="B6" s="11"/>
      <c r="C6" s="95">
        <v>870</v>
      </c>
      <c r="D6" s="95">
        <v>310</v>
      </c>
      <c r="E6" s="96">
        <v>1180</v>
      </c>
      <c r="F6" s="97">
        <v>11.7</v>
      </c>
      <c r="G6" s="97">
        <v>41.6</v>
      </c>
      <c r="H6" s="98">
        <v>53.3</v>
      </c>
    </row>
    <row r="7" spans="1:8" x14ac:dyDescent="0.25">
      <c r="B7" s="11" t="s">
        <v>145</v>
      </c>
      <c r="C7" s="30">
        <v>200</v>
      </c>
      <c r="D7" s="30">
        <v>60</v>
      </c>
      <c r="E7" s="99">
        <v>260</v>
      </c>
      <c r="F7" s="52">
        <v>3.1</v>
      </c>
      <c r="G7" s="52">
        <v>6.7</v>
      </c>
      <c r="H7" s="100">
        <v>9.8000000000000007</v>
      </c>
    </row>
    <row r="8" spans="1:8" x14ac:dyDescent="0.25">
      <c r="B8" s="11" t="s">
        <v>146</v>
      </c>
      <c r="C8" s="30">
        <v>200</v>
      </c>
      <c r="D8" s="30">
        <v>70</v>
      </c>
      <c r="E8" s="99">
        <v>260</v>
      </c>
      <c r="F8" s="52">
        <v>2.2999999999999998</v>
      </c>
      <c r="G8" s="52">
        <v>16.600000000000001</v>
      </c>
      <c r="H8" s="100">
        <v>18.899999999999999</v>
      </c>
    </row>
    <row r="9" spans="1:8" x14ac:dyDescent="0.25">
      <c r="B9" s="11" t="s">
        <v>147</v>
      </c>
      <c r="C9" s="30">
        <v>250</v>
      </c>
      <c r="D9" s="30">
        <v>70</v>
      </c>
      <c r="E9" s="99">
        <v>320</v>
      </c>
      <c r="F9" s="52">
        <v>2.4</v>
      </c>
      <c r="G9" s="52">
        <v>9.6999999999999993</v>
      </c>
      <c r="H9" s="100">
        <v>12.1</v>
      </c>
    </row>
    <row r="10" spans="1:8" x14ac:dyDescent="0.25">
      <c r="A10" s="8"/>
      <c r="B10" s="11" t="s">
        <v>148</v>
      </c>
      <c r="C10" s="30">
        <v>220</v>
      </c>
      <c r="D10" s="30">
        <v>120</v>
      </c>
      <c r="E10" s="99">
        <v>340</v>
      </c>
      <c r="F10" s="52">
        <v>3.9</v>
      </c>
      <c r="G10" s="52">
        <v>8.6</v>
      </c>
      <c r="H10" s="100">
        <v>12.4</v>
      </c>
    </row>
    <row r="11" spans="1:8" ht="26.4" customHeight="1" x14ac:dyDescent="0.25">
      <c r="A11" s="101" t="s">
        <v>149</v>
      </c>
      <c r="B11" s="11"/>
      <c r="C11" s="95">
        <v>470</v>
      </c>
      <c r="D11" s="95">
        <v>130</v>
      </c>
      <c r="E11" s="96">
        <v>600</v>
      </c>
      <c r="F11" s="97">
        <v>4.9000000000000004</v>
      </c>
      <c r="G11" s="97">
        <v>14.1</v>
      </c>
      <c r="H11" s="98">
        <v>19</v>
      </c>
    </row>
    <row r="12" spans="1:8" s="8" customFormat="1" x14ac:dyDescent="0.25">
      <c r="B12" s="11" t="s">
        <v>150</v>
      </c>
      <c r="C12" s="30">
        <v>230</v>
      </c>
      <c r="D12" s="30">
        <v>60</v>
      </c>
      <c r="E12" s="99">
        <v>290</v>
      </c>
      <c r="F12" s="52">
        <v>3</v>
      </c>
      <c r="G12" s="52">
        <v>3.2</v>
      </c>
      <c r="H12" s="100">
        <v>6.2</v>
      </c>
    </row>
    <row r="13" spans="1:8" s="8" customFormat="1" x14ac:dyDescent="0.25">
      <c r="B13" s="11" t="s">
        <v>151</v>
      </c>
      <c r="C13" s="30">
        <v>230</v>
      </c>
      <c r="D13" s="30">
        <v>70</v>
      </c>
      <c r="E13" s="99">
        <v>310</v>
      </c>
      <c r="F13" s="52">
        <v>1.8</v>
      </c>
      <c r="G13" s="52">
        <v>11</v>
      </c>
      <c r="H13" s="100">
        <v>12.8</v>
      </c>
    </row>
    <row r="14" spans="1:8" ht="2.4" customHeight="1" x14ac:dyDescent="0.25">
      <c r="A14" s="44"/>
      <c r="B14" s="102"/>
      <c r="C14" s="41"/>
      <c r="D14" s="41"/>
      <c r="E14" s="103"/>
      <c r="F14" s="104"/>
      <c r="G14" s="104"/>
      <c r="H14" s="105"/>
    </row>
    <row r="15" spans="1:8" ht="14.4" customHeight="1" x14ac:dyDescent="0.25">
      <c r="A15" s="11"/>
      <c r="B15" s="11"/>
      <c r="C15" s="8"/>
      <c r="D15" s="8"/>
      <c r="E15" s="8"/>
      <c r="F15" s="8"/>
      <c r="G15" s="8"/>
      <c r="H15" s="8"/>
    </row>
    <row r="16" spans="1:8" ht="15.6" x14ac:dyDescent="0.25">
      <c r="A16" s="56">
        <v>1</v>
      </c>
      <c r="B16" s="6" t="s">
        <v>152</v>
      </c>
    </row>
    <row r="17" spans="1:8" ht="52.5" customHeight="1" x14ac:dyDescent="0.25">
      <c r="A17" s="56">
        <v>2</v>
      </c>
      <c r="B17" s="181" t="s">
        <v>153</v>
      </c>
      <c r="C17" s="185"/>
      <c r="D17" s="185"/>
      <c r="E17" s="185"/>
      <c r="F17" s="185"/>
      <c r="G17" s="185"/>
      <c r="H17" s="185"/>
    </row>
    <row r="18" spans="1:8" ht="26.55" customHeight="1" x14ac:dyDescent="0.25">
      <c r="A18" s="47">
        <v>3</v>
      </c>
      <c r="B18" s="174" t="s">
        <v>154</v>
      </c>
      <c r="C18" s="174"/>
      <c r="D18" s="174"/>
      <c r="E18" s="174"/>
      <c r="F18" s="174"/>
      <c r="G18" s="174"/>
      <c r="H18" s="174"/>
    </row>
    <row r="19" spans="1:8" ht="15.6" x14ac:dyDescent="0.25">
      <c r="A19" s="56">
        <v>4</v>
      </c>
      <c r="B19" s="6" t="s">
        <v>82</v>
      </c>
    </row>
    <row r="20" spans="1:8" x14ac:dyDescent="0.25">
      <c r="A20" s="6" t="s">
        <v>29</v>
      </c>
      <c r="B20" s="6" t="s">
        <v>84</v>
      </c>
    </row>
    <row r="21" spans="1:8" x14ac:dyDescent="0.25">
      <c r="A21" s="6" t="s">
        <v>31</v>
      </c>
      <c r="B21" s="6" t="s">
        <v>85</v>
      </c>
    </row>
    <row r="24" spans="1:8" ht="28.05" customHeight="1" x14ac:dyDescent="0.25">
      <c r="A24" s="186" t="s">
        <v>155</v>
      </c>
      <c r="B24" s="186"/>
      <c r="C24" s="186"/>
      <c r="D24" s="186"/>
      <c r="E24" s="186"/>
      <c r="F24" s="186"/>
      <c r="G24" s="186"/>
      <c r="H24" s="186"/>
    </row>
    <row r="25" spans="1:8" x14ac:dyDescent="0.25">
      <c r="A25" s="12"/>
      <c r="B25" s="12"/>
    </row>
    <row r="26" spans="1:8" ht="16.8" x14ac:dyDescent="0.55000000000000004">
      <c r="A26" s="180" t="s">
        <v>34</v>
      </c>
      <c r="B26" s="180"/>
      <c r="C26" s="180" t="s">
        <v>120</v>
      </c>
      <c r="D26" s="180"/>
      <c r="E26" s="180"/>
    </row>
    <row r="27" spans="1:8" ht="16.8" x14ac:dyDescent="0.55000000000000004">
      <c r="A27" s="183"/>
      <c r="B27" s="183"/>
      <c r="C27" s="25" t="s">
        <v>38</v>
      </c>
      <c r="D27" s="25" t="s">
        <v>156</v>
      </c>
      <c r="E27" s="94" t="s">
        <v>108</v>
      </c>
    </row>
    <row r="28" spans="1:8" x14ac:dyDescent="0.25">
      <c r="A28" s="15" t="s">
        <v>140</v>
      </c>
      <c r="B28" s="11"/>
      <c r="C28" s="95">
        <v>300</v>
      </c>
      <c r="D28" s="95">
        <v>130</v>
      </c>
      <c r="E28" s="96">
        <v>430</v>
      </c>
    </row>
    <row r="29" spans="1:8" x14ac:dyDescent="0.25">
      <c r="B29" s="11" t="s">
        <v>145</v>
      </c>
      <c r="C29" s="30">
        <v>50</v>
      </c>
      <c r="D29" s="30">
        <v>30</v>
      </c>
      <c r="E29" s="99">
        <v>70</v>
      </c>
      <c r="G29" s="7"/>
    </row>
    <row r="30" spans="1:8" x14ac:dyDescent="0.25">
      <c r="B30" s="11" t="s">
        <v>146</v>
      </c>
      <c r="C30" s="30">
        <v>70</v>
      </c>
      <c r="D30" s="30">
        <v>20</v>
      </c>
      <c r="E30" s="99">
        <v>90</v>
      </c>
    </row>
    <row r="31" spans="1:8" x14ac:dyDescent="0.25">
      <c r="B31" s="11" t="s">
        <v>147</v>
      </c>
      <c r="C31" s="30">
        <v>90</v>
      </c>
      <c r="D31" s="30">
        <v>30</v>
      </c>
      <c r="E31" s="99">
        <v>120</v>
      </c>
    </row>
    <row r="32" spans="1:8" x14ac:dyDescent="0.25">
      <c r="A32" s="8"/>
      <c r="B32" s="11" t="s">
        <v>148</v>
      </c>
      <c r="C32" s="30">
        <v>100</v>
      </c>
      <c r="D32" s="30">
        <v>50</v>
      </c>
      <c r="E32" s="99">
        <v>150</v>
      </c>
    </row>
    <row r="33" spans="1:8" ht="26.4" customHeight="1" x14ac:dyDescent="0.25">
      <c r="A33" s="101" t="s">
        <v>149</v>
      </c>
      <c r="B33" s="11"/>
      <c r="C33" s="95">
        <v>130</v>
      </c>
      <c r="D33" s="95">
        <v>40</v>
      </c>
      <c r="E33" s="96">
        <v>170</v>
      </c>
    </row>
    <row r="34" spans="1:8" x14ac:dyDescent="0.25">
      <c r="A34" s="8"/>
      <c r="B34" s="11" t="s">
        <v>150</v>
      </c>
      <c r="C34" s="30">
        <v>70</v>
      </c>
      <c r="D34" s="30">
        <v>20</v>
      </c>
      <c r="E34" s="99">
        <v>100</v>
      </c>
    </row>
    <row r="35" spans="1:8" x14ac:dyDescent="0.25">
      <c r="A35" s="8"/>
      <c r="B35" s="11" t="s">
        <v>151</v>
      </c>
      <c r="C35" s="30">
        <v>60</v>
      </c>
      <c r="D35" s="30">
        <v>20</v>
      </c>
      <c r="E35" s="99">
        <v>80</v>
      </c>
    </row>
    <row r="36" spans="1:8" s="8" customFormat="1" ht="2.5499999999999998" customHeight="1" x14ac:dyDescent="0.25">
      <c r="A36" s="44"/>
      <c r="B36" s="102"/>
      <c r="C36" s="41"/>
      <c r="D36" s="41"/>
      <c r="E36" s="103"/>
    </row>
    <row r="37" spans="1:8" x14ac:dyDescent="0.25">
      <c r="A37" s="11"/>
      <c r="B37" s="11"/>
      <c r="C37" s="8"/>
      <c r="D37" s="8"/>
      <c r="E37" s="8"/>
    </row>
    <row r="38" spans="1:8" ht="15.6" x14ac:dyDescent="0.25">
      <c r="A38" s="56">
        <v>1</v>
      </c>
      <c r="B38" s="6" t="s">
        <v>78</v>
      </c>
    </row>
    <row r="39" spans="1:8" ht="54.6" customHeight="1" x14ac:dyDescent="0.25">
      <c r="A39" s="56">
        <v>2</v>
      </c>
      <c r="B39" s="187" t="s">
        <v>153</v>
      </c>
      <c r="C39" s="188"/>
      <c r="D39" s="188"/>
      <c r="E39" s="188"/>
      <c r="F39" s="188"/>
      <c r="G39" s="188"/>
      <c r="H39" s="188"/>
    </row>
    <row r="40" spans="1:8" ht="26.55" customHeight="1" x14ac:dyDescent="0.25">
      <c r="A40" s="47">
        <v>3</v>
      </c>
      <c r="B40" s="174" t="s">
        <v>154</v>
      </c>
      <c r="C40" s="174"/>
      <c r="D40" s="174"/>
      <c r="E40" s="174"/>
      <c r="F40" s="174"/>
      <c r="G40" s="174"/>
      <c r="H40" s="174"/>
    </row>
    <row r="41" spans="1:8" ht="15.6" x14ac:dyDescent="0.25">
      <c r="A41" s="56">
        <v>4</v>
      </c>
      <c r="B41" s="6" t="s">
        <v>82</v>
      </c>
    </row>
    <row r="42" spans="1:8" x14ac:dyDescent="0.25">
      <c r="A42" s="6" t="s">
        <v>29</v>
      </c>
      <c r="B42" s="6" t="s">
        <v>84</v>
      </c>
    </row>
    <row r="43" spans="1:8" x14ac:dyDescent="0.25">
      <c r="A43" s="6" t="s">
        <v>31</v>
      </c>
      <c r="B43" s="6" t="s">
        <v>85</v>
      </c>
    </row>
    <row r="44" spans="1:8" x14ac:dyDescent="0.25">
      <c r="A44" s="6" t="s">
        <v>116</v>
      </c>
      <c r="B44" s="6" t="s">
        <v>138</v>
      </c>
    </row>
    <row r="47" spans="1:8" x14ac:dyDescent="0.25">
      <c r="C47" s="53"/>
      <c r="D47" s="53"/>
      <c r="E47" s="107"/>
      <c r="G47" s="51"/>
      <c r="H47" s="51"/>
    </row>
    <row r="48" spans="1:8" x14ac:dyDescent="0.25">
      <c r="C48" s="53"/>
      <c r="D48" s="53"/>
      <c r="E48" s="107"/>
      <c r="G48" s="51"/>
      <c r="H48" s="51"/>
    </row>
    <row r="49" spans="3:8" x14ac:dyDescent="0.25">
      <c r="C49" s="53"/>
      <c r="D49" s="53"/>
      <c r="E49" s="107"/>
      <c r="G49" s="51"/>
      <c r="H49" s="51"/>
    </row>
    <row r="50" spans="3:8" x14ac:dyDescent="0.25">
      <c r="C50" s="53"/>
      <c r="D50" s="53"/>
      <c r="E50" s="107"/>
      <c r="G50" s="51"/>
      <c r="H50" s="51"/>
    </row>
    <row r="51" spans="3:8" x14ac:dyDescent="0.25">
      <c r="C51" s="53"/>
      <c r="D51" s="53"/>
      <c r="E51" s="107"/>
      <c r="G51" s="51"/>
      <c r="H51" s="51"/>
    </row>
  </sheetData>
  <mergeCells count="12">
    <mergeCell ref="A1:B1"/>
    <mergeCell ref="A2:H2"/>
    <mergeCell ref="A4:B5"/>
    <mergeCell ref="C4:E4"/>
    <mergeCell ref="F4:H4"/>
    <mergeCell ref="B40:H40"/>
    <mergeCell ref="B17:H17"/>
    <mergeCell ref="B18:H18"/>
    <mergeCell ref="A24:H24"/>
    <mergeCell ref="A26:B27"/>
    <mergeCell ref="C26:E26"/>
    <mergeCell ref="B39:H39"/>
  </mergeCells>
  <hyperlinks>
    <hyperlink ref="A1:B1" location="Cynhwysion!A1" display="Back to contents" xr:uid="{3FDED289-0AB1-47F8-B05B-175F4D5EB04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8AD2-084C-40AF-98EE-DF4C0DF34239}">
  <sheetPr codeName="Sheet18"/>
  <dimension ref="A1:Q40"/>
  <sheetViews>
    <sheetView workbookViewId="0">
      <pane ySplit="4" topLeftCell="A5" activePane="bottomLeft" state="frozen"/>
      <selection pane="bottomLeft" sqref="A1:B1"/>
    </sheetView>
  </sheetViews>
  <sheetFormatPr defaultColWidth="0" defaultRowHeight="13.2" x14ac:dyDescent="0.25"/>
  <cols>
    <col min="1" max="1" width="2.77734375" style="6" customWidth="1"/>
    <col min="2" max="2" width="24.44140625" style="6" customWidth="1"/>
    <col min="3" max="3" width="14.44140625" style="50" customWidth="1"/>
    <col min="4" max="4" width="19.21875" style="108" customWidth="1"/>
    <col min="5" max="6" width="8.88671875" style="6" customWidth="1"/>
    <col min="7" max="17" width="0" style="6" hidden="1" customWidth="1"/>
    <col min="18" max="16384" width="7" style="6" hidden="1"/>
  </cols>
  <sheetData>
    <row r="1" spans="1:6" x14ac:dyDescent="0.25">
      <c r="A1" s="177" t="s">
        <v>32</v>
      </c>
      <c r="B1" s="177"/>
    </row>
    <row r="2" spans="1:6" ht="29.4" customHeight="1" x14ac:dyDescent="0.25">
      <c r="A2" s="190" t="s">
        <v>157</v>
      </c>
      <c r="B2" s="190"/>
      <c r="C2" s="190"/>
      <c r="D2" s="190"/>
      <c r="E2" s="109"/>
      <c r="F2" s="109"/>
    </row>
    <row r="3" spans="1:6" ht="7.2" customHeight="1" x14ac:dyDescent="0.25"/>
    <row r="4" spans="1:6" ht="33.6" x14ac:dyDescent="0.55000000000000004">
      <c r="A4" s="191" t="s">
        <v>34</v>
      </c>
      <c r="B4" s="191"/>
      <c r="C4" s="110" t="s">
        <v>120</v>
      </c>
      <c r="D4" s="111" t="s">
        <v>158</v>
      </c>
    </row>
    <row r="5" spans="1:6" x14ac:dyDescent="0.25">
      <c r="A5" s="12" t="s">
        <v>49</v>
      </c>
      <c r="B5" s="12"/>
      <c r="C5" s="112"/>
      <c r="D5" s="113"/>
    </row>
    <row r="6" spans="1:6" x14ac:dyDescent="0.25">
      <c r="B6" s="36" t="s">
        <v>140</v>
      </c>
      <c r="C6" s="112">
        <v>1260</v>
      </c>
      <c r="D6" s="114">
        <v>9.6</v>
      </c>
      <c r="E6" s="35"/>
    </row>
    <row r="7" spans="1:6" x14ac:dyDescent="0.25">
      <c r="B7" s="36" t="s">
        <v>50</v>
      </c>
      <c r="C7" s="112">
        <v>260</v>
      </c>
      <c r="D7" s="114">
        <v>2.1</v>
      </c>
      <c r="E7" s="35"/>
    </row>
    <row r="8" spans="1:6" ht="26.4" customHeight="1" x14ac:dyDescent="0.25">
      <c r="A8" s="12" t="s">
        <v>51</v>
      </c>
      <c r="B8" s="109"/>
      <c r="C8" s="112"/>
      <c r="D8" s="113"/>
    </row>
    <row r="9" spans="1:6" x14ac:dyDescent="0.25">
      <c r="B9" s="36" t="s">
        <v>145</v>
      </c>
      <c r="C9" s="112">
        <v>370</v>
      </c>
      <c r="D9" s="114">
        <v>2.7</v>
      </c>
    </row>
    <row r="10" spans="1:6" x14ac:dyDescent="0.25">
      <c r="B10" s="36" t="s">
        <v>146</v>
      </c>
      <c r="C10" s="112">
        <v>390</v>
      </c>
      <c r="D10" s="114">
        <v>3</v>
      </c>
    </row>
    <row r="11" spans="1:6" x14ac:dyDescent="0.25">
      <c r="B11" s="36" t="s">
        <v>147</v>
      </c>
      <c r="C11" s="112">
        <v>310</v>
      </c>
      <c r="D11" s="114">
        <v>2.5</v>
      </c>
    </row>
    <row r="12" spans="1:6" x14ac:dyDescent="0.25">
      <c r="B12" s="36" t="s">
        <v>148</v>
      </c>
      <c r="C12" s="112">
        <v>200</v>
      </c>
      <c r="D12" s="114">
        <v>1.4</v>
      </c>
    </row>
    <row r="13" spans="1:6" ht="25.05" customHeight="1" x14ac:dyDescent="0.25">
      <c r="B13" s="36" t="s">
        <v>150</v>
      </c>
      <c r="C13" s="112">
        <v>170</v>
      </c>
      <c r="D13" s="114">
        <v>1.4</v>
      </c>
    </row>
    <row r="14" spans="1:6" x14ac:dyDescent="0.25">
      <c r="B14" s="36" t="s">
        <v>57</v>
      </c>
      <c r="C14" s="112">
        <v>80</v>
      </c>
      <c r="D14" s="114">
        <v>0.6</v>
      </c>
    </row>
    <row r="15" spans="1:6" ht="26.4" customHeight="1" x14ac:dyDescent="0.25">
      <c r="A15" s="12" t="s">
        <v>58</v>
      </c>
      <c r="B15" s="109"/>
      <c r="C15" s="112"/>
      <c r="D15" s="113"/>
    </row>
    <row r="16" spans="1:6" x14ac:dyDescent="0.25">
      <c r="B16" s="39" t="s">
        <v>159</v>
      </c>
      <c r="C16" s="112">
        <v>100</v>
      </c>
      <c r="D16" s="114">
        <v>0.7</v>
      </c>
    </row>
    <row r="17" spans="2:4" x14ac:dyDescent="0.25">
      <c r="B17" s="39" t="s">
        <v>160</v>
      </c>
      <c r="C17" s="112">
        <v>130</v>
      </c>
      <c r="D17" s="114">
        <v>0.9</v>
      </c>
    </row>
    <row r="18" spans="2:4" x14ac:dyDescent="0.25">
      <c r="B18" s="39" t="s">
        <v>161</v>
      </c>
      <c r="C18" s="112">
        <v>130</v>
      </c>
      <c r="D18" s="114">
        <v>1</v>
      </c>
    </row>
    <row r="19" spans="2:4" x14ac:dyDescent="0.25">
      <c r="B19" s="39" t="s">
        <v>162</v>
      </c>
      <c r="C19" s="112">
        <v>130</v>
      </c>
      <c r="D19" s="114">
        <v>1</v>
      </c>
    </row>
    <row r="20" spans="2:4" x14ac:dyDescent="0.25">
      <c r="B20" s="39" t="s">
        <v>163</v>
      </c>
      <c r="C20" s="112">
        <v>140</v>
      </c>
      <c r="D20" s="114">
        <v>1</v>
      </c>
    </row>
    <row r="21" spans="2:4" x14ac:dyDescent="0.25">
      <c r="B21" s="39" t="s">
        <v>164</v>
      </c>
      <c r="C21" s="112">
        <v>120</v>
      </c>
      <c r="D21" s="114">
        <v>1</v>
      </c>
    </row>
    <row r="22" spans="2:4" x14ac:dyDescent="0.25">
      <c r="B22" s="39" t="s">
        <v>165</v>
      </c>
      <c r="C22" s="112">
        <v>100</v>
      </c>
      <c r="D22" s="114">
        <v>0.8</v>
      </c>
    </row>
    <row r="23" spans="2:4" x14ac:dyDescent="0.25">
      <c r="B23" s="39" t="s">
        <v>166</v>
      </c>
      <c r="C23" s="112">
        <v>110</v>
      </c>
      <c r="D23" s="114">
        <v>1</v>
      </c>
    </row>
    <row r="24" spans="2:4" x14ac:dyDescent="0.25">
      <c r="B24" s="39" t="s">
        <v>167</v>
      </c>
      <c r="C24" s="112">
        <v>100</v>
      </c>
      <c r="D24" s="114">
        <v>0.8</v>
      </c>
    </row>
    <row r="25" spans="2:4" x14ac:dyDescent="0.25">
      <c r="B25" s="39" t="s">
        <v>168</v>
      </c>
      <c r="C25" s="112">
        <v>70</v>
      </c>
      <c r="D25" s="114">
        <v>0.5</v>
      </c>
    </row>
    <row r="26" spans="2:4" x14ac:dyDescent="0.25">
      <c r="B26" s="39" t="s">
        <v>169</v>
      </c>
      <c r="C26" s="112">
        <v>50</v>
      </c>
      <c r="D26" s="114">
        <v>0.4</v>
      </c>
    </row>
    <row r="27" spans="2:4" x14ac:dyDescent="0.25">
      <c r="B27" s="39" t="s">
        <v>170</v>
      </c>
      <c r="C27" s="112">
        <v>70</v>
      </c>
      <c r="D27" s="114">
        <v>0.5</v>
      </c>
    </row>
    <row r="28" spans="2:4" ht="26.4" customHeight="1" x14ac:dyDescent="0.25">
      <c r="B28" s="39" t="s">
        <v>171</v>
      </c>
      <c r="C28" s="112">
        <v>70</v>
      </c>
      <c r="D28" s="114">
        <v>0.6</v>
      </c>
    </row>
    <row r="29" spans="2:4" x14ac:dyDescent="0.25">
      <c r="B29" s="39" t="s">
        <v>172</v>
      </c>
      <c r="C29" s="112">
        <v>50</v>
      </c>
      <c r="D29" s="114">
        <v>0.5</v>
      </c>
    </row>
    <row r="30" spans="2:4" x14ac:dyDescent="0.25">
      <c r="B30" s="39" t="s">
        <v>173</v>
      </c>
      <c r="C30" s="112">
        <v>50</v>
      </c>
      <c r="D30" s="114">
        <v>0.4</v>
      </c>
    </row>
    <row r="31" spans="2:4" x14ac:dyDescent="0.25">
      <c r="B31" s="39" t="s">
        <v>74</v>
      </c>
      <c r="C31" s="112">
        <v>40</v>
      </c>
      <c r="D31" s="114">
        <v>0.3</v>
      </c>
    </row>
    <row r="32" spans="2:4" x14ac:dyDescent="0.25">
      <c r="B32" s="39" t="s">
        <v>75</v>
      </c>
      <c r="C32" s="112">
        <v>30</v>
      </c>
      <c r="D32" s="114">
        <v>0.2</v>
      </c>
    </row>
    <row r="33" spans="1:4" x14ac:dyDescent="0.25">
      <c r="B33" s="39" t="s">
        <v>76</v>
      </c>
      <c r="C33" s="112">
        <v>10</v>
      </c>
      <c r="D33" s="114">
        <v>0.1</v>
      </c>
    </row>
    <row r="34" spans="1:4" x14ac:dyDescent="0.25">
      <c r="B34" s="39" t="s">
        <v>77</v>
      </c>
      <c r="C34" s="112" t="s">
        <v>87</v>
      </c>
      <c r="D34" s="114" t="s">
        <v>87</v>
      </c>
    </row>
    <row r="35" spans="1:4" s="8" customFormat="1" ht="2.5499999999999998" customHeight="1" x14ac:dyDescent="0.25">
      <c r="A35" s="44"/>
      <c r="B35" s="115"/>
      <c r="C35" s="116"/>
      <c r="D35" s="117"/>
    </row>
    <row r="36" spans="1:4" x14ac:dyDescent="0.25">
      <c r="A36" s="11"/>
      <c r="B36" s="11"/>
      <c r="C36" s="112"/>
      <c r="D36" s="113"/>
    </row>
    <row r="37" spans="1:4" ht="26.55" customHeight="1" x14ac:dyDescent="0.25">
      <c r="A37" s="56">
        <v>1</v>
      </c>
      <c r="B37" s="189" t="s">
        <v>174</v>
      </c>
      <c r="C37" s="189"/>
      <c r="D37" s="189"/>
    </row>
    <row r="38" spans="1:4" ht="25.05" customHeight="1" x14ac:dyDescent="0.25">
      <c r="A38" s="57" t="s">
        <v>29</v>
      </c>
      <c r="B38" s="189" t="s">
        <v>84</v>
      </c>
      <c r="C38" s="189"/>
      <c r="D38" s="189"/>
    </row>
    <row r="39" spans="1:4" ht="29.4" customHeight="1" x14ac:dyDescent="0.25">
      <c r="A39" s="57" t="s">
        <v>31</v>
      </c>
      <c r="B39" s="189" t="s">
        <v>85</v>
      </c>
      <c r="C39" s="189"/>
      <c r="D39" s="189"/>
    </row>
    <row r="40" spans="1:4" ht="25.05" customHeight="1" x14ac:dyDescent="0.25">
      <c r="A40" s="118" t="s">
        <v>117</v>
      </c>
      <c r="B40" s="189" t="s">
        <v>175</v>
      </c>
      <c r="C40" s="189"/>
      <c r="D40" s="189"/>
    </row>
  </sheetData>
  <mergeCells count="7">
    <mergeCell ref="B39:D39"/>
    <mergeCell ref="B40:D40"/>
    <mergeCell ref="A1:B1"/>
    <mergeCell ref="A2:D2"/>
    <mergeCell ref="A4:B4"/>
    <mergeCell ref="B37:D37"/>
    <mergeCell ref="B38:D38"/>
  </mergeCells>
  <hyperlinks>
    <hyperlink ref="A1:B1" location="Cynhwysion!A1" display="Back to contents" xr:uid="{8F9F7C81-6C93-47F6-B4E0-5B08BB9505F6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71C7B-32DF-4396-9868-F89C952959B2}">
  <sheetPr codeName="Sheet23"/>
  <dimension ref="A1:J40"/>
  <sheetViews>
    <sheetView zoomScaleNormal="100" workbookViewId="0">
      <pane ySplit="5" topLeftCell="A6" activePane="bottomLeft" state="frozen"/>
      <selection pane="bottomLeft" sqref="A1:C1"/>
    </sheetView>
  </sheetViews>
  <sheetFormatPr defaultColWidth="0" defaultRowHeight="13.2" x14ac:dyDescent="0.25"/>
  <cols>
    <col min="1" max="1" width="2" style="6" customWidth="1"/>
    <col min="2" max="2" width="2.77734375" style="6" customWidth="1"/>
    <col min="3" max="3" width="20.6640625" style="6" customWidth="1"/>
    <col min="4" max="4" width="15.109375" style="6" customWidth="1"/>
    <col min="5" max="5" width="19.33203125" style="6" customWidth="1"/>
    <col min="6" max="8" width="8.88671875" style="6" customWidth="1"/>
    <col min="9" max="9" width="8.88671875" style="6" hidden="1" customWidth="1"/>
    <col min="10" max="10" width="0" style="6" hidden="1" customWidth="1"/>
    <col min="11" max="16381" width="8.88671875" style="6" hidden="1"/>
    <col min="16382" max="16382" width="8.88671875" style="6" hidden="1" customWidth="1"/>
    <col min="16383" max="16384" width="8.88671875" style="6" hidden="1"/>
  </cols>
  <sheetData>
    <row r="1" spans="1:7" x14ac:dyDescent="0.25">
      <c r="A1" s="177" t="s">
        <v>32</v>
      </c>
      <c r="B1" s="177"/>
      <c r="C1" s="177"/>
    </row>
    <row r="2" spans="1:7" ht="31.2" customHeight="1" x14ac:dyDescent="0.25">
      <c r="B2" s="190" t="s">
        <v>178</v>
      </c>
      <c r="C2" s="190"/>
      <c r="D2" s="190"/>
      <c r="E2" s="190"/>
      <c r="F2" s="109"/>
      <c r="G2" s="109"/>
    </row>
    <row r="3" spans="1:7" ht="8.4" customHeight="1" x14ac:dyDescent="0.25"/>
    <row r="4" spans="1:7" ht="16.2" customHeight="1" x14ac:dyDescent="0.55000000000000004">
      <c r="B4" s="193"/>
      <c r="C4" s="193"/>
      <c r="D4" s="195" t="s">
        <v>179</v>
      </c>
      <c r="E4" s="195"/>
    </row>
    <row r="5" spans="1:7" ht="38.4" customHeight="1" x14ac:dyDescent="0.55000000000000004">
      <c r="B5" s="194"/>
      <c r="C5" s="194"/>
      <c r="D5" s="119" t="s">
        <v>93</v>
      </c>
      <c r="E5" s="120" t="s">
        <v>180</v>
      </c>
    </row>
    <row r="6" spans="1:7" x14ac:dyDescent="0.25">
      <c r="B6" s="12" t="s">
        <v>49</v>
      </c>
      <c r="C6" s="12"/>
    </row>
    <row r="7" spans="1:7" x14ac:dyDescent="0.25">
      <c r="B7" s="37"/>
      <c r="C7" s="6" t="s">
        <v>28</v>
      </c>
      <c r="D7" s="121">
        <v>630</v>
      </c>
      <c r="E7" s="122">
        <v>4.9000000000000004</v>
      </c>
    </row>
    <row r="8" spans="1:7" x14ac:dyDescent="0.25">
      <c r="B8" s="37"/>
      <c r="C8" s="36" t="s">
        <v>50</v>
      </c>
      <c r="D8" s="121">
        <v>770</v>
      </c>
      <c r="E8" s="122">
        <v>5.9</v>
      </c>
    </row>
    <row r="9" spans="1:7" ht="26.4" customHeight="1" x14ac:dyDescent="0.25">
      <c r="B9" s="12" t="s">
        <v>51</v>
      </c>
      <c r="C9" s="12"/>
      <c r="D9" s="123"/>
      <c r="E9" s="124"/>
    </row>
    <row r="10" spans="1:7" x14ac:dyDescent="0.25">
      <c r="C10" s="36" t="s">
        <v>52</v>
      </c>
      <c r="D10" s="121">
        <v>20</v>
      </c>
      <c r="E10" s="122">
        <v>0.1</v>
      </c>
    </row>
    <row r="11" spans="1:7" x14ac:dyDescent="0.25">
      <c r="C11" s="36" t="s">
        <v>53</v>
      </c>
      <c r="D11" s="121">
        <v>110</v>
      </c>
      <c r="E11" s="122">
        <v>0.9</v>
      </c>
    </row>
    <row r="12" spans="1:7" x14ac:dyDescent="0.25">
      <c r="C12" s="36" t="s">
        <v>54</v>
      </c>
      <c r="D12" s="121">
        <v>220</v>
      </c>
      <c r="E12" s="122">
        <v>1.7</v>
      </c>
    </row>
    <row r="13" spans="1:7" x14ac:dyDescent="0.25">
      <c r="C13" s="36" t="s">
        <v>55</v>
      </c>
      <c r="D13" s="121">
        <v>280</v>
      </c>
      <c r="E13" s="122">
        <v>2.2000000000000002</v>
      </c>
    </row>
    <row r="14" spans="1:7" ht="26.4" customHeight="1" x14ac:dyDescent="0.25">
      <c r="C14" s="36" t="s">
        <v>56</v>
      </c>
      <c r="D14" s="121">
        <v>280</v>
      </c>
      <c r="E14" s="122">
        <v>2</v>
      </c>
    </row>
    <row r="15" spans="1:7" x14ac:dyDescent="0.25">
      <c r="C15" s="36" t="s">
        <v>181</v>
      </c>
      <c r="D15" s="121">
        <v>390</v>
      </c>
      <c r="E15" s="122">
        <v>3</v>
      </c>
    </row>
    <row r="16" spans="1:7" ht="26.4" customHeight="1" x14ac:dyDescent="0.25">
      <c r="B16" s="12" t="s">
        <v>58</v>
      </c>
    </row>
    <row r="17" spans="2:7" x14ac:dyDescent="0.25">
      <c r="C17" s="75" t="s">
        <v>59</v>
      </c>
      <c r="D17" s="121">
        <v>0</v>
      </c>
      <c r="E17" s="125">
        <v>0</v>
      </c>
    </row>
    <row r="18" spans="2:7" x14ac:dyDescent="0.25">
      <c r="C18" s="75" t="s">
        <v>60</v>
      </c>
      <c r="D18" s="121" t="s">
        <v>86</v>
      </c>
      <c r="E18" s="125" t="s">
        <v>86</v>
      </c>
    </row>
    <row r="19" spans="2:7" x14ac:dyDescent="0.25">
      <c r="C19" s="75" t="s">
        <v>61</v>
      </c>
      <c r="D19" s="121">
        <v>20</v>
      </c>
      <c r="E19" s="125">
        <v>0.1</v>
      </c>
    </row>
    <row r="20" spans="2:7" x14ac:dyDescent="0.25">
      <c r="C20" s="75" t="s">
        <v>62</v>
      </c>
      <c r="D20" s="121">
        <v>20</v>
      </c>
      <c r="E20" s="125">
        <v>0.2</v>
      </c>
    </row>
    <row r="21" spans="2:7" x14ac:dyDescent="0.25">
      <c r="C21" s="75" t="s">
        <v>63</v>
      </c>
      <c r="D21" s="121">
        <v>30</v>
      </c>
      <c r="E21" s="125">
        <v>0.2</v>
      </c>
    </row>
    <row r="22" spans="2:7" x14ac:dyDescent="0.25">
      <c r="C22" s="75" t="s">
        <v>64</v>
      </c>
      <c r="D22" s="121">
        <v>70</v>
      </c>
      <c r="E22" s="125">
        <v>0.5</v>
      </c>
    </row>
    <row r="23" spans="2:7" x14ac:dyDescent="0.25">
      <c r="C23" s="75" t="s">
        <v>65</v>
      </c>
      <c r="D23" s="121">
        <v>70</v>
      </c>
      <c r="E23" s="125">
        <v>0.5</v>
      </c>
    </row>
    <row r="24" spans="2:7" x14ac:dyDescent="0.25">
      <c r="C24" s="75" t="s">
        <v>66</v>
      </c>
      <c r="D24" s="121">
        <v>100</v>
      </c>
      <c r="E24" s="125">
        <v>0.8</v>
      </c>
    </row>
    <row r="25" spans="2:7" x14ac:dyDescent="0.25">
      <c r="C25" s="75" t="s">
        <v>67</v>
      </c>
      <c r="D25" s="121">
        <v>50</v>
      </c>
      <c r="E25" s="125">
        <v>0.4</v>
      </c>
    </row>
    <row r="26" spans="2:7" x14ac:dyDescent="0.25">
      <c r="C26" s="75" t="s">
        <v>68</v>
      </c>
      <c r="D26" s="121">
        <v>90</v>
      </c>
      <c r="E26" s="125">
        <v>0.7</v>
      </c>
      <c r="G26" s="6" t="s">
        <v>176</v>
      </c>
    </row>
    <row r="27" spans="2:7" x14ac:dyDescent="0.25">
      <c r="C27" s="75" t="s">
        <v>69</v>
      </c>
      <c r="D27" s="121">
        <v>100</v>
      </c>
      <c r="E27" s="125">
        <v>0.8</v>
      </c>
    </row>
    <row r="28" spans="2:7" x14ac:dyDescent="0.25">
      <c r="C28" s="75" t="s">
        <v>70</v>
      </c>
      <c r="D28" s="121">
        <v>90</v>
      </c>
      <c r="E28" s="125">
        <v>0.7</v>
      </c>
    </row>
    <row r="29" spans="2:7" ht="26.4" customHeight="1" x14ac:dyDescent="0.25">
      <c r="B29" s="8"/>
      <c r="C29" s="75" t="s">
        <v>71</v>
      </c>
      <c r="D29" s="121">
        <v>110</v>
      </c>
      <c r="E29" s="125">
        <v>0.8</v>
      </c>
    </row>
    <row r="30" spans="2:7" x14ac:dyDescent="0.25">
      <c r="B30" s="8"/>
      <c r="C30" s="75" t="s">
        <v>72</v>
      </c>
      <c r="D30" s="121">
        <v>90</v>
      </c>
      <c r="E30" s="125">
        <v>0.6</v>
      </c>
    </row>
    <row r="31" spans="2:7" x14ac:dyDescent="0.25">
      <c r="B31" s="8"/>
      <c r="C31" s="75" t="s">
        <v>73</v>
      </c>
      <c r="D31" s="121">
        <v>90</v>
      </c>
      <c r="E31" s="125">
        <v>0.7</v>
      </c>
    </row>
    <row r="32" spans="2:7" x14ac:dyDescent="0.25">
      <c r="B32" s="8"/>
      <c r="C32" s="75" t="s">
        <v>182</v>
      </c>
      <c r="D32" s="121">
        <v>140</v>
      </c>
      <c r="E32" s="125">
        <v>1.1000000000000001</v>
      </c>
    </row>
    <row r="33" spans="2:7" x14ac:dyDescent="0.25">
      <c r="B33" s="8"/>
      <c r="C33" s="75" t="s">
        <v>183</v>
      </c>
      <c r="D33" s="121">
        <v>120</v>
      </c>
      <c r="E33" s="125">
        <v>1</v>
      </c>
    </row>
    <row r="34" spans="2:7" x14ac:dyDescent="0.25">
      <c r="B34" s="8"/>
      <c r="C34" s="75" t="s">
        <v>184</v>
      </c>
      <c r="D34" s="121">
        <v>130</v>
      </c>
      <c r="E34" s="125">
        <v>1</v>
      </c>
    </row>
    <row r="35" spans="2:7" x14ac:dyDescent="0.25">
      <c r="B35" s="8"/>
      <c r="C35" s="75" t="s">
        <v>185</v>
      </c>
      <c r="D35" s="121">
        <v>100</v>
      </c>
      <c r="E35" s="125">
        <v>0.8</v>
      </c>
    </row>
    <row r="36" spans="2:7" ht="2.5499999999999998" customHeight="1" x14ac:dyDescent="0.25">
      <c r="B36" s="44"/>
      <c r="C36" s="126"/>
      <c r="D36" s="127"/>
      <c r="E36" s="128"/>
    </row>
    <row r="37" spans="2:7" x14ac:dyDescent="0.25">
      <c r="B37" s="8"/>
      <c r="C37" s="129"/>
      <c r="D37" s="123"/>
      <c r="E37" s="124"/>
    </row>
    <row r="38" spans="2:7" ht="58.8" customHeight="1" x14ac:dyDescent="0.25">
      <c r="B38" s="130">
        <v>1</v>
      </c>
      <c r="C38" s="192" t="s">
        <v>186</v>
      </c>
      <c r="D38" s="192"/>
      <c r="E38" s="192"/>
      <c r="F38" s="131"/>
      <c r="G38" s="131"/>
    </row>
    <row r="39" spans="2:7" ht="57" customHeight="1" x14ac:dyDescent="0.25">
      <c r="B39" s="56">
        <v>2</v>
      </c>
      <c r="C39" s="192" t="s">
        <v>187</v>
      </c>
      <c r="D39" s="192"/>
      <c r="E39" s="192"/>
      <c r="F39" s="27"/>
      <c r="G39" s="27"/>
    </row>
    <row r="40" spans="2:7" x14ac:dyDescent="0.25">
      <c r="B40" s="6" t="s">
        <v>116</v>
      </c>
      <c r="C40" s="6" t="s">
        <v>177</v>
      </c>
    </row>
  </sheetData>
  <mergeCells count="6">
    <mergeCell ref="C39:E39"/>
    <mergeCell ref="A1:C1"/>
    <mergeCell ref="B2:E2"/>
    <mergeCell ref="B4:C5"/>
    <mergeCell ref="D4:E4"/>
    <mergeCell ref="C38:E38"/>
  </mergeCells>
  <hyperlinks>
    <hyperlink ref="A1:B1" location="Cynhwysion!A1" display="Back to contents" xr:uid="{8C957E4E-E8A6-487D-AF7B-788F4C4B88F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9222B-723D-4FB7-8577-CCDF8A256A3F}">
  <sheetPr codeName="Sheet24"/>
  <dimension ref="A1:E41"/>
  <sheetViews>
    <sheetView showGridLines="0" workbookViewId="0">
      <pane ySplit="4" topLeftCell="A5" activePane="bottomLeft" state="frozen"/>
      <selection pane="bottomLeft" sqref="A1:B1"/>
    </sheetView>
  </sheetViews>
  <sheetFormatPr defaultColWidth="0" defaultRowHeight="14.4" x14ac:dyDescent="0.3"/>
  <cols>
    <col min="1" max="1" width="2.77734375" customWidth="1"/>
    <col min="2" max="2" width="20.6640625" customWidth="1"/>
    <col min="3" max="3" width="25.21875" customWidth="1"/>
    <col min="4" max="5" width="8.88671875" customWidth="1"/>
    <col min="6" max="16384" width="8.88671875" hidden="1"/>
  </cols>
  <sheetData>
    <row r="1" spans="1:5" s="6" customFormat="1" ht="13.2" x14ac:dyDescent="0.25">
      <c r="A1" s="177" t="s">
        <v>32</v>
      </c>
      <c r="B1" s="177"/>
      <c r="C1" s="51"/>
    </row>
    <row r="2" spans="1:5" s="6" customFormat="1" ht="30" customHeight="1" x14ac:dyDescent="0.25">
      <c r="A2" s="190" t="s">
        <v>188</v>
      </c>
      <c r="B2" s="190"/>
      <c r="C2" s="190"/>
      <c r="D2" s="109"/>
      <c r="E2" s="109"/>
    </row>
    <row r="3" spans="1:5" s="6" customFormat="1" ht="3.6" customHeight="1" x14ac:dyDescent="0.25">
      <c r="C3" s="51"/>
    </row>
    <row r="4" spans="1:5" s="6" customFormat="1" ht="32.4" customHeight="1" x14ac:dyDescent="0.55000000000000004">
      <c r="A4" s="193"/>
      <c r="B4" s="193"/>
      <c r="C4" s="132" t="s">
        <v>189</v>
      </c>
    </row>
    <row r="5" spans="1:5" s="6" customFormat="1" ht="13.2" x14ac:dyDescent="0.25">
      <c r="A5" s="12" t="s">
        <v>49</v>
      </c>
      <c r="B5" s="12"/>
      <c r="C5" s="51"/>
    </row>
    <row r="6" spans="1:5" s="6" customFormat="1" ht="13.2" x14ac:dyDescent="0.25">
      <c r="A6" s="37"/>
      <c r="B6" s="6" t="s">
        <v>28</v>
      </c>
      <c r="C6" s="51">
        <v>220.2</v>
      </c>
    </row>
    <row r="7" spans="1:5" s="6" customFormat="1" ht="13.2" x14ac:dyDescent="0.25">
      <c r="A7" s="37"/>
      <c r="B7" s="36" t="s">
        <v>50</v>
      </c>
      <c r="C7" s="51">
        <v>132.19999999999999</v>
      </c>
    </row>
    <row r="8" spans="1:5" s="6" customFormat="1" ht="26.4" customHeight="1" x14ac:dyDescent="0.25">
      <c r="A8" s="12" t="s">
        <v>51</v>
      </c>
      <c r="B8" s="12"/>
      <c r="C8" s="51"/>
    </row>
    <row r="9" spans="1:5" s="6" customFormat="1" ht="13.2" x14ac:dyDescent="0.25">
      <c r="B9" s="75" t="s">
        <v>52</v>
      </c>
      <c r="C9" s="51">
        <v>39</v>
      </c>
    </row>
    <row r="10" spans="1:5" s="6" customFormat="1" ht="13.2" x14ac:dyDescent="0.25">
      <c r="B10" s="75" t="s">
        <v>53</v>
      </c>
      <c r="C10" s="51">
        <v>62.8</v>
      </c>
    </row>
    <row r="11" spans="1:5" s="6" customFormat="1" ht="13.2" x14ac:dyDescent="0.25">
      <c r="B11" s="75" t="s">
        <v>54</v>
      </c>
      <c r="C11" s="51">
        <v>65.8</v>
      </c>
    </row>
    <row r="12" spans="1:5" s="6" customFormat="1" ht="13.2" x14ac:dyDescent="0.25">
      <c r="B12" s="75" t="s">
        <v>55</v>
      </c>
      <c r="C12" s="51">
        <v>52.6</v>
      </c>
    </row>
    <row r="13" spans="1:5" s="6" customFormat="1" ht="26.4" customHeight="1" x14ac:dyDescent="0.25">
      <c r="B13" s="75" t="s">
        <v>56</v>
      </c>
      <c r="C13" s="51">
        <v>47.8</v>
      </c>
    </row>
    <row r="14" spans="1:5" s="6" customFormat="1" ht="13.2" x14ac:dyDescent="0.25">
      <c r="B14" s="75" t="s">
        <v>181</v>
      </c>
      <c r="C14" s="51">
        <v>60.6</v>
      </c>
    </row>
    <row r="15" spans="1:5" s="6" customFormat="1" ht="26.4" customHeight="1" x14ac:dyDescent="0.25">
      <c r="A15" s="12" t="s">
        <v>58</v>
      </c>
      <c r="C15" s="51"/>
    </row>
    <row r="16" spans="1:5" s="6" customFormat="1" ht="13.2" x14ac:dyDescent="0.25">
      <c r="B16" s="75" t="s">
        <v>59</v>
      </c>
      <c r="C16" s="51">
        <v>6.2</v>
      </c>
    </row>
    <row r="17" spans="1:3" s="6" customFormat="1" ht="13.2" x14ac:dyDescent="0.25">
      <c r="B17" s="75" t="s">
        <v>60</v>
      </c>
      <c r="C17" s="51">
        <v>17.3</v>
      </c>
    </row>
    <row r="18" spans="1:3" s="6" customFormat="1" ht="13.2" x14ac:dyDescent="0.25">
      <c r="B18" s="75" t="s">
        <v>61</v>
      </c>
      <c r="C18" s="51">
        <v>15.5</v>
      </c>
    </row>
    <row r="19" spans="1:3" s="6" customFormat="1" ht="13.2" x14ac:dyDescent="0.25">
      <c r="B19" s="75" t="s">
        <v>62</v>
      </c>
      <c r="C19" s="51">
        <v>20.6</v>
      </c>
    </row>
    <row r="20" spans="1:3" s="6" customFormat="1" ht="13.2" x14ac:dyDescent="0.25">
      <c r="B20" s="75" t="s">
        <v>63</v>
      </c>
      <c r="C20" s="51">
        <v>23.6</v>
      </c>
    </row>
    <row r="21" spans="1:3" s="6" customFormat="1" ht="13.2" x14ac:dyDescent="0.25">
      <c r="B21" s="75" t="s">
        <v>64</v>
      </c>
      <c r="C21" s="51">
        <v>18.600000000000001</v>
      </c>
    </row>
    <row r="22" spans="1:3" s="6" customFormat="1" ht="13.2" x14ac:dyDescent="0.25">
      <c r="B22" s="75" t="s">
        <v>65</v>
      </c>
      <c r="C22" s="51">
        <v>21.7</v>
      </c>
    </row>
    <row r="23" spans="1:3" s="6" customFormat="1" ht="13.2" x14ac:dyDescent="0.25">
      <c r="B23" s="75" t="s">
        <v>66</v>
      </c>
      <c r="C23" s="51">
        <v>22.1</v>
      </c>
    </row>
    <row r="24" spans="1:3" s="6" customFormat="1" ht="13.2" x14ac:dyDescent="0.25">
      <c r="B24" s="75" t="s">
        <v>67</v>
      </c>
      <c r="C24" s="51">
        <v>22.1</v>
      </c>
    </row>
    <row r="25" spans="1:3" s="6" customFormat="1" ht="13.2" x14ac:dyDescent="0.25">
      <c r="B25" s="75" t="s">
        <v>68</v>
      </c>
      <c r="C25" s="51">
        <v>20.7</v>
      </c>
    </row>
    <row r="26" spans="1:3" s="6" customFormat="1" ht="13.2" x14ac:dyDescent="0.25">
      <c r="B26" s="75" t="s">
        <v>69</v>
      </c>
      <c r="C26" s="51">
        <v>14.5</v>
      </c>
    </row>
    <row r="27" spans="1:3" s="6" customFormat="1" ht="13.2" x14ac:dyDescent="0.25">
      <c r="B27" s="75" t="s">
        <v>70</v>
      </c>
      <c r="C27" s="51">
        <v>17.5</v>
      </c>
    </row>
    <row r="28" spans="1:3" s="6" customFormat="1" ht="26.4" customHeight="1" x14ac:dyDescent="0.25">
      <c r="A28" s="8"/>
      <c r="B28" s="75" t="s">
        <v>71</v>
      </c>
      <c r="C28" s="51">
        <v>17</v>
      </c>
    </row>
    <row r="29" spans="1:3" s="6" customFormat="1" ht="13.2" x14ac:dyDescent="0.25">
      <c r="B29" s="75" t="s">
        <v>72</v>
      </c>
      <c r="C29" s="51">
        <v>16</v>
      </c>
    </row>
    <row r="30" spans="1:3" s="6" customFormat="1" ht="13.2" x14ac:dyDescent="0.25">
      <c r="A30" s="8"/>
      <c r="B30" s="75" t="s">
        <v>73</v>
      </c>
      <c r="C30" s="51">
        <v>14.9</v>
      </c>
    </row>
    <row r="31" spans="1:3" s="6" customFormat="1" ht="13.2" x14ac:dyDescent="0.25">
      <c r="A31" s="8"/>
      <c r="B31" s="75" t="s">
        <v>182</v>
      </c>
      <c r="C31" s="51">
        <v>20.2</v>
      </c>
    </row>
    <row r="32" spans="1:3" s="6" customFormat="1" ht="13.2" x14ac:dyDescent="0.25">
      <c r="A32" s="8"/>
      <c r="B32" s="75" t="s">
        <v>183</v>
      </c>
      <c r="C32" s="51">
        <v>21.6</v>
      </c>
    </row>
    <row r="33" spans="1:5" s="6" customFormat="1" ht="13.2" x14ac:dyDescent="0.25">
      <c r="A33" s="8"/>
      <c r="B33" s="75" t="s">
        <v>184</v>
      </c>
      <c r="C33" s="51">
        <v>18.899999999999999</v>
      </c>
    </row>
    <row r="34" spans="1:5" s="6" customFormat="1" ht="13.2" x14ac:dyDescent="0.25">
      <c r="A34" s="8"/>
      <c r="B34" s="75" t="s">
        <v>185</v>
      </c>
      <c r="C34" s="51">
        <v>23.8</v>
      </c>
    </row>
    <row r="35" spans="1:5" s="6" customFormat="1" ht="2.5499999999999998" customHeight="1" x14ac:dyDescent="0.25">
      <c r="A35" s="44"/>
      <c r="B35" s="133"/>
      <c r="C35" s="134"/>
    </row>
    <row r="36" spans="1:5" s="6" customFormat="1" ht="13.2" x14ac:dyDescent="0.25">
      <c r="C36" s="51"/>
    </row>
    <row r="37" spans="1:5" s="6" customFormat="1" ht="30" customHeight="1" x14ac:dyDescent="0.25">
      <c r="A37" s="56">
        <v>1</v>
      </c>
      <c r="B37" s="189" t="s">
        <v>190</v>
      </c>
      <c r="C37" s="189"/>
    </row>
    <row r="38" spans="1:5" s="6" customFormat="1" ht="13.2" x14ac:dyDescent="0.25">
      <c r="A38" s="135"/>
      <c r="B38" s="189"/>
      <c r="C38" s="189"/>
      <c r="D38" s="136"/>
      <c r="E38" s="136"/>
    </row>
    <row r="39" spans="1:5" s="6" customFormat="1" ht="13.2" x14ac:dyDescent="0.25">
      <c r="C39" s="51"/>
    </row>
    <row r="40" spans="1:5" s="6" customFormat="1" ht="13.2" x14ac:dyDescent="0.25">
      <c r="C40" s="51"/>
    </row>
    <row r="41" spans="1:5" s="6" customFormat="1" ht="13.2" x14ac:dyDescent="0.25">
      <c r="C41" s="51"/>
    </row>
  </sheetData>
  <mergeCells count="5">
    <mergeCell ref="A1:B1"/>
    <mergeCell ref="A2:C2"/>
    <mergeCell ref="A4:B4"/>
    <mergeCell ref="B37:C37"/>
    <mergeCell ref="B38:C38"/>
  </mergeCells>
  <hyperlinks>
    <hyperlink ref="A1:B1" location="Cynhwysion!A1" display="Back to contents" xr:uid="{3A35C350-A9F8-415D-83D2-94172207BC2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21</vt:i4>
      </vt:variant>
    </vt:vector>
  </HeadingPairs>
  <TitlesOfParts>
    <vt:vector size="34" baseType="lpstr">
      <vt:lpstr>Cynhwysion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TablA1</vt:lpstr>
      <vt:lpstr>TablA2</vt:lpstr>
      <vt:lpstr>SiartData</vt:lpstr>
      <vt:lpstr>SiartA1</vt:lpstr>
      <vt:lpstr>ChartData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TableCNR</vt:lpstr>
      <vt:lpstr>TableCRE</vt:lpstr>
      <vt:lpstr>TableCRH</vt:lpstr>
      <vt:lpstr>TableCTO</vt:lpstr>
      <vt:lpstr>TableDNR</vt:lpstr>
      <vt:lpstr>TableDRE</vt:lpstr>
      <vt:lpstr>TableDRH</vt:lpstr>
      <vt:lpstr>TableDTO</vt:lpstr>
      <vt:lpstr>TaxDueLabel</vt:lpstr>
      <vt:lpstr>TransactionLabel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Williams</dc:creator>
  <cp:lastModifiedBy>Dave Jones</cp:lastModifiedBy>
  <dcterms:created xsi:type="dcterms:W3CDTF">2019-11-21T15:09:31Z</dcterms:created>
  <dcterms:modified xsi:type="dcterms:W3CDTF">2019-11-21T15:16:02Z</dcterms:modified>
</cp:coreProperties>
</file>