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9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worksheets/sheet15.xml" ContentType="application/vnd.openxmlformats-officedocument.spreadsheetml.worksheet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19\2019-10-31\Final files\"/>
    </mc:Choice>
  </mc:AlternateContent>
  <xr:revisionPtr revIDLastSave="0" documentId="13_ncr:1_{81B403F9-51B0-41DA-837C-D42B81EE6E34}" xr6:coauthVersionLast="41" xr6:coauthVersionMax="41" xr10:uidLastSave="{00000000-0000-0000-0000-000000000000}"/>
  <bookViews>
    <workbookView xWindow="-108" yWindow="-108" windowWidth="30936" windowHeight="16896" xr2:uid="{D04AB1E1-234B-4F04-AE5F-CF9758A0AC2E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Ffig2.1" sheetId="12" r:id="rId11"/>
    <sheet name="Ffig2.2" sheetId="13" r:id="rId12"/>
    <sheet name="Ffig2.3" sheetId="14" r:id="rId13"/>
    <sheet name="Ffig4.1_4.2" sheetId="15" r:id="rId14"/>
    <sheet name="Ffig6.1" sheetId="16" r:id="rId15"/>
    <sheet name="TablA1" sheetId="18" r:id="rId16"/>
    <sheet name="TablA2" sheetId="19" r:id="rId17"/>
  </sheets>
  <definedNames>
    <definedName name="ContentsQuarterly">Cynhwysion!$30:$76</definedName>
    <definedName name="Fig2.1Quarter">Ffig2.1!$B$7:$B$14</definedName>
    <definedName name="Fig2.2Quarter">Ffig2.2!$B$8:$B$14</definedName>
    <definedName name="Fig2.3Quarter">Ffig2.3!$B$8:$B$14</definedName>
    <definedName name="Fig2_1">Ffig2.1!$A$2</definedName>
    <definedName name="Fig2_2">Ffig2.2!$A$2</definedName>
    <definedName name="Fig2_3">Ffig2.3!$A$2</definedName>
    <definedName name="Fig2_4">SiartData!$A$2</definedName>
    <definedName name="Fig2_5">SiartData!$A$26</definedName>
    <definedName name="Fig2_6">SiartData!$A$51</definedName>
    <definedName name="Fig3_1">SiartData!$A$67</definedName>
    <definedName name="Fig3_2">SiartData!$A$85</definedName>
    <definedName name="Fig3_3">SiartData!$A$102</definedName>
    <definedName name="Fig4_1">'Ffig4.1_4.2'!$A$2</definedName>
    <definedName name="Fig4_2">'Ffig4.1_4.2'!$A$22</definedName>
    <definedName name="Fig4_3">SiartData!$A$121</definedName>
    <definedName name="Fig4_4">SiartData!$A$139</definedName>
    <definedName name="Fig5_1">SiartData!$A$158</definedName>
    <definedName name="Fig5_2">SiartData!$A$177</definedName>
    <definedName name="Fig6.1Quarter">Ffig6.1!$B$6:$B$12</definedName>
    <definedName name="Fig6_1">Ffig6.1!$A$2</definedName>
    <definedName name="Fig7_1">SiartData!$A$195</definedName>
    <definedName name="FigA1">SiartData!$A$219</definedName>
    <definedName name="Figs4.1_4.2Quarter">'Ffig4.1_4.2'!$B$28:$B$34</definedName>
    <definedName name="Table1">Tabl1!$A$2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Tabl5!$A$24</definedName>
    <definedName name="Table5Quarter">Tabl5!$B$6:$B$13</definedName>
    <definedName name="Table6">Tabl6!$A$2</definedName>
    <definedName name="Table6a">Tabl6a!$B$2</definedName>
    <definedName name="Table7">Tabl7!$A$2</definedName>
    <definedName name="TableCNR">TablA1!$B$84:$H$100</definedName>
    <definedName name="TableCRE">TablA1!$B$32:$H$48</definedName>
    <definedName name="TableCRH">TablA1!$B$58:$H$74</definedName>
    <definedName name="TableCTO">TablA1!$B$6:$H$22</definedName>
    <definedName name="TableDNR">TablA2!$B$88:$H$104</definedName>
    <definedName name="TableDRE">TablA2!$B$34:$H$50</definedName>
    <definedName name="TableDRH">TablA2!$B$60:$H$76</definedName>
    <definedName name="TableDTO">TablA2!$B$6:$H$22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<sst xmlns="http://schemas.openxmlformats.org/spreadsheetml/2006/main" count="1360" uniqueCount="463">
  <si>
    <t>https://gov.wales/land-transaction-tax-statistics</t>
  </si>
  <si>
    <t>Section 8</t>
  </si>
  <si>
    <t>Figure 8.1</t>
  </si>
  <si>
    <t>Figure 8.2</t>
  </si>
  <si>
    <t>Figure 8.3</t>
  </si>
  <si>
    <t>Figure 8.4</t>
  </si>
  <si>
    <t>Section 9</t>
  </si>
  <si>
    <t>Figure 9.1</t>
  </si>
  <si>
    <t>Figure 9.2</t>
  </si>
  <si>
    <t>Figure 9.3</t>
  </si>
  <si>
    <t>Section 10</t>
  </si>
  <si>
    <t>Figure 10.1</t>
  </si>
  <si>
    <t>Figure 10.2</t>
  </si>
  <si>
    <t>Figure 10.3</t>
  </si>
  <si>
    <t>Figure 10.4</t>
  </si>
  <si>
    <t>Figure 10.5</t>
  </si>
  <si>
    <t>Figure 10.6</t>
  </si>
  <si>
    <t>Figure 10.7</t>
  </si>
  <si>
    <t>Figure 10.8</t>
  </si>
  <si>
    <t>Figure A1</t>
  </si>
  <si>
    <t>Ystadegau’r Dreth Trafodiadau Tir: Gorffenaf - Medi 2019</t>
  </si>
  <si>
    <t>Ar gyfer bob tablau a siartau (yn eithreol Tabl 5): Mae ffurflenni treth a diwygiadau i ffurflenni treth a ddaeth i law yr Awdurdod hyd at 21.10.2019 (ac yn cynnwys y dyddiad hwn) yn cynnwys yn yr ystadegau hyn.</t>
  </si>
  <si>
    <t>Tabl 5: Mae ffurflenni treth a diwygiadau i ffurflenni treth a ddaeth i law yr Awdurdod hyd at 19.08.2019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</si>
  <si>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</si>
  <si>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 ar wefan ACC. </t>
  </si>
  <si>
    <t>Ffynhonnell: Ffurflenni Treth Trafodiadau Tir i Awdurdod Cyllid Cymru</t>
  </si>
  <si>
    <t>Dyddiad cyhoeddi: 31.10.2019</t>
  </si>
  <si>
    <t>Cysylltwch â ni: data@acc.llyw.cymru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</si>
  <si>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</si>
  <si>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</si>
  <si>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</si>
  <si>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</si>
  <si>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</si>
  <si>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</si>
  <si>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</si>
  <si>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</si>
  <si>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</si>
  <si>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</si>
  <si>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</si>
  <si>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</si>
  <si>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</si>
  <si>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</si>
  <si>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</si>
  <si>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</si>
  <si>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</si>
  <si>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</si>
  <si>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i'r Awdurdod</t>
  </si>
  <si>
    <t>Rhestr o'r ffigurau a ddefnyddiwyd yn y datganiad ystadegol (cael ei diweddaru bob chwarter)</t>
  </si>
  <si>
    <t>Adran 2</t>
  </si>
  <si>
    <t>Trafodiadau, treth oedd yn ddyledus a gwerth yr eiddo a drethwyd</t>
  </si>
  <si>
    <t>Ffigur 2.1</t>
  </si>
  <si>
    <t>Nifer y trafodiadau hysbysadwy a adroddwyd, yn ôl dyddiad dod i rym</t>
  </si>
  <si>
    <t>Ffigur 2.2</t>
  </si>
  <si>
    <t>Treth yn ddyledus ar drafodiadau hysbysadwy a adroddwyd, yn ôl dyddiad dod i rym</t>
  </si>
  <si>
    <t>Ffigur 2.3</t>
  </si>
  <si>
    <t>Gwerth a briodolir i eiddo sy’n agored i Dreth Trafodiadau Tir, yn ôl dyddiad dod i rym</t>
  </si>
  <si>
    <t>Ffigur 2.4</t>
  </si>
  <si>
    <t>Nifer y trafodiadau hysbysadwy a adroddwyd, yn ôl mis dod i rym</t>
  </si>
  <si>
    <t>Ffigur 2.5</t>
  </si>
  <si>
    <t>Treth yn ddyledus ar y trafodiadau hysbysadwy a adroddwyd, yn ôl mis dod i rym</t>
  </si>
  <si>
    <t>Ffigur 2.6</t>
  </si>
  <si>
    <t>Trafodiadau yn ôl math o drafodiad, Ebrill i Fehefin 2019</t>
  </si>
  <si>
    <t>Adran 3</t>
  </si>
  <si>
    <t>Trafodiadau preswyl yn ôl gwerth</t>
  </si>
  <si>
    <t>Ffigur 3.1</t>
  </si>
  <si>
    <t>Nifer y trafodiadau preswyl, yn ôl band treth preswyl a chwarter y daeth y trafodiad i rym</t>
  </si>
  <si>
    <t>Ffigur 3.2</t>
  </si>
  <si>
    <t>Y dreth sy'n ddyledus ar drafodiadau preswyl, yn ôl band treth preswyl a chwarter y daeth y trafodiad i rym</t>
  </si>
  <si>
    <t>Ffigur 3.3</t>
  </si>
  <si>
    <t>Nifer y trafodiadau preswyl a’r dreth sy’n ddyledus ar yr eiddo hynny, yn ôl band treth breswyl, Ebrill i Fehefin 2019</t>
  </si>
  <si>
    <t>Adran 4</t>
  </si>
  <si>
    <t>Trafodiadau amhreswyl yn ôl gwerth</t>
  </si>
  <si>
    <t>Ffigur 4.1</t>
  </si>
  <si>
    <t>Nifer y trafodiadau amhreswyl, yn ôl gwerth a dyddiad dod i rym</t>
  </si>
  <si>
    <t>Ffigur 4.2</t>
  </si>
  <si>
    <t>Y dreth sy'n ddyledus ar drafodiadau amhreswyl, yn ôl gwerth a dyddiad dod i rym</t>
  </si>
  <si>
    <t>Ffigur 4.3</t>
  </si>
  <si>
    <t>Nifer y trafodiadau preswyl a’r dreth sy’n ddyledus ar yr eiddo hynny, yn ôl gwerth, Ebrill i Fehefin 2019</t>
  </si>
  <si>
    <t>Ffigur 4.4</t>
  </si>
  <si>
    <t>Treth oedd yn ddyledus ar drafodiadau amhreswyl, yn ôl gwerth, Ebrill i Fehefin 2019</t>
  </si>
  <si>
    <t>Adran 5</t>
  </si>
  <si>
    <t>Rhyddhadau</t>
  </si>
  <si>
    <t>Ffigur 5.1</t>
  </si>
  <si>
    <t>Nifer y trafodiadau sydd wedi'u rhyddhau, yn ôl chwarter y daeth y trafodiad i rym</t>
  </si>
  <si>
    <t>Ffigur 5.2</t>
  </si>
  <si>
    <t>Treth wedi’i rhyddhau, yn ôl chwarter y daeth y trafodiad i rym (£ miliwn)</t>
  </si>
  <si>
    <t>Adran 6</t>
  </si>
  <si>
    <t>Ad-daliadau cyfraddau uwch</t>
  </si>
  <si>
    <t>Ffigur 6.1</t>
  </si>
  <si>
    <t>Nifer a gwerth ad-daliadau preswyl cyfradd uwch a gyhoeddwyd, yn ôl dyddiad dod i rym</t>
  </si>
  <si>
    <t>Adran 7</t>
  </si>
  <si>
    <t>Treth a dalwyd</t>
  </si>
  <si>
    <t>Ffigur 7.1</t>
  </si>
  <si>
    <t>Dadansoddiad o fewn Cymru</t>
  </si>
  <si>
    <t>Treth oedd yn ddyledus fesul trafodiad preswyl, yn ôl awdurdod lleol (£)</t>
  </si>
  <si>
    <t>Treth oedd yn ddyledus fesul trafodiad amhreswyl, yn ôl awdurdod lleol (£)</t>
  </si>
  <si>
    <t>Trafodiadau cyfradd uwch, fel canran o'r holl drafodiadau preswyl, yn ôl awdurdod lleol</t>
  </si>
  <si>
    <t>Gwerth cyfartalog eiddo fesul trafodiad preswyl, yn ôl awdurdod lleol (£)</t>
  </si>
  <si>
    <t>Dadansoddiad yn ôl ardal Mynegai Amddifadedd Lluosog Cymru</t>
  </si>
  <si>
    <t xml:space="preserve">Nifer y trafodiadau hysbysadwy a gofnodwyd, yn ôl degfed MALlC </t>
  </si>
  <si>
    <t>Treth oedd yn ddyledus ar drafodiadau hysbysadwy a gofnodwyd, yn ôl degfed MALlC (£)</t>
  </si>
  <si>
    <t>Trafodiadau cyfradd uwch, fel canran o'r holl drafodiadau preswyl, yn ôl degfed MALlC</t>
  </si>
  <si>
    <t>Data gweithredol</t>
  </si>
  <si>
    <t>Canran y taliadau a dderbyniwyd yn electronig, yn ôl mis derbyn</t>
  </si>
  <si>
    <t>Canran y ffurflenni Treth Trafodiadau Tir a dderbyniwyd o fewn 31 diwrnod, yn ôl mis y daeth y trafodiad i rym</t>
  </si>
  <si>
    <t>Canran y dyledion Treth Trafodiadau Tir a gasglwyd o fewn 30 diwrnod, yn ôl mis y daeth y trafodiad i rym</t>
  </si>
  <si>
    <t>Canran y ffurflenni Treth Trafodiadau Tir a dderbyniwyd yn electronig neu ar bapur, yn ôl y mis derbyn</t>
  </si>
  <si>
    <t>Canran y trafodiadau sy'n mynd ymlaen yn awtomatig at derfyniad cychwynol* heb unrhyw weithred gan yr Awdurdod, yn ôl mis derbyn</t>
  </si>
  <si>
    <t>Canran yr ad-daliadau Treth Trafodiadau Tir cyfradd uwch a wnaed o fewn 30 diwrnod i'w cymeradwyo, yn ôl dyddiad cymeradwyo</t>
  </si>
  <si>
    <t>Trafodiadau yr hysbyswyd yr Awdurdod ohonynt, yn ôl y mis y daeth y trafodiad i rym/y’i cyflwynwyd</t>
  </si>
  <si>
    <t>Trafodiadau yr hysbyswyd yr Awdurdod ohonynt, yn ôl diwrnod yr wythnos a dyddiad daeth y trafodiad i rym/y’i cyflwynwyd</t>
  </si>
  <si>
    <t>Atodiad A</t>
  </si>
  <si>
    <t>Canran y newid rhwng yr amcangyfrif cyntaf a’r ail amcangyfrif, yn ôl mis y daeth y trafodiad i rym</t>
  </si>
  <si>
    <t>Back to contents</t>
  </si>
  <si>
    <t>£180,001 - £250,000</t>
  </si>
  <si>
    <t>£250,001 - 400,000</t>
  </si>
  <si>
    <t>£400,001 -£750,000</t>
  </si>
  <si>
    <t>£750,001 - £1.5m</t>
  </si>
  <si>
    <t>A1</t>
  </si>
  <si>
    <t>Ffigur 2.4  Nifer y trafodiadau hysbysadwy a adroddwyd, yn ôl mis dod i rym</t>
  </si>
  <si>
    <t>Ffigur</t>
  </si>
  <si>
    <t>Teitl</t>
  </si>
  <si>
    <t>Teitl echelin X</t>
  </si>
  <si>
    <t>Mis dod i rym</t>
  </si>
  <si>
    <t>Teitl echelin Y</t>
  </si>
  <si>
    <t>Nifer y trafodiadau</t>
  </si>
  <si>
    <t>Label</t>
  </si>
  <si>
    <t>Preswyl</t>
  </si>
  <si>
    <t>o'r rhain: cyfraddau uwch preswyl (r)</t>
  </si>
  <si>
    <t>Amhreswyl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</si>
  <si>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</si>
  <si>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</si>
  <si>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</si>
  <si>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</si>
  <si>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</si>
  <si>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</si>
  <si>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</si>
  <si>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</si>
  <si>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</si>
  <si>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</si>
  <si>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</si>
  <si>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</si>
  <si>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</si>
  <si>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</si>
  <si>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 (r)</t>
  </si>
  <si>
    <t>Gor 19 (r)</t>
  </si>
  <si>
    <t>Aws 19 (r)</t>
  </si>
  <si>
    <t>Med 19 (p)</t>
  </si>
  <si>
    <t>Ffigur 2.5  Treth yn ddyledus ar y trafodiadau hysbysadwy a adroddwyd, yn ôl mis dod i rym</t>
  </si>
  <si>
    <t>Treth yn ddyledus 
(£ miliwn)</t>
  </si>
  <si>
    <t>Preswyl (r)</t>
  </si>
  <si>
    <t>o'r rhain: refeniw ychwanegol o’r gyfradd uwch ¹ (r)</t>
  </si>
  <si>
    <t>¹ Nodwch mai dim ond refeniw ychwanegol o drafodiadau cyfraddau uwch sydd yn y golofn hon. Nid yw'r eitem hon yn cynnwys elfen prif gyfradd trafodiadau cyfradd uwch.</t>
  </si>
  <si>
    <t>Ffigur 2.6  Trafodiadau yn ôl math o drafodiad, Gorffenaf i Fedi 2019</t>
  </si>
  <si>
    <t>Trafodiadau yn ôl math o drafodiad, Gorffenaf i Fedi 2019</t>
  </si>
  <si>
    <t>Math o drafodiad</t>
  </si>
  <si>
    <t>Canran y trafodiadau</t>
  </si>
  <si>
    <t>Trawsgludo / trosglwyddo perchnogaeth ¹</t>
  </si>
  <si>
    <t>Rhoi les newydd</t>
  </si>
  <si>
    <t>Aseinio les</t>
  </si>
  <si>
    <t>Cyfanswm</t>
  </si>
  <si>
    <t>¹ Mae trawsgludo / trosglwyddo perchnogaeth yn cynnwys nifer bach o drafodiadau sydd yn y categori ‘Arall’.</t>
  </si>
  <si>
    <t>Ffigur 3.1  Nifer y trafodiadau preswyl, yn ôl band treth preswyl a chwarter y daeth y trafodiad i rym</t>
  </si>
  <si>
    <t>Chwarter dod i rym</t>
  </si>
  <si>
    <t>Hyd at a gan gynnwys £180,000</t>
  </si>
  <si>
    <t>Dros £400,000</t>
  </si>
  <si>
    <t xml:space="preserve">Ebr - Meh 18 </t>
  </si>
  <si>
    <t xml:space="preserve">Gor - Med 18 </t>
  </si>
  <si>
    <t xml:space="preserve">Ion - Maw 19 </t>
  </si>
  <si>
    <t xml:space="preserve">Ebr - Meh 19 </t>
  </si>
  <si>
    <t xml:space="preserve">Gor - Med 19  (r) </t>
  </si>
  <si>
    <t>Hyd - Rha 19  (p)</t>
  </si>
  <si>
    <t>Ffigur 3.2  Y dreth sy'n ddyledus ar drafodiadau preswyl, yn ôl band treth preswyl a chwarter y daeth y trafodiad i rym</t>
  </si>
  <si>
    <t xml:space="preserve">Ebr - Meh 18  (r) </t>
  </si>
  <si>
    <t xml:space="preserve">Gor - Med 18  (r) </t>
  </si>
  <si>
    <t xml:space="preserve">Ion - Maw 19  (r) </t>
  </si>
  <si>
    <t xml:space="preserve">Ebr - Meh 19  (r) </t>
  </si>
  <si>
    <t>Ffigur 3.3  Nifer y trafodiadau preswyl a’r dreth sy’n ddyledus ar yr eiddo hynny, yn ôl band treth breswyl, Gorffennaf i Fedi 2019</t>
  </si>
  <si>
    <t>Nifer y trafodiadau preswyl a’r dreth sy’n ddyledus ar yr eiddo hynny, yn ôl band treth breswyl, Gorffennaf i Fedi 2019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</si>
  <si>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</si>
  <si>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</si>
  <si>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</si>
  <si>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</si>
  <si>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</si>
  <si>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>Ffigur 4.3  Nifer y trafodiadau preswyl a’r dreth sy’n ddyledus ar yr eiddo hynny, yn ôl gwerth, Gorffennaf i Fedi 2019</t>
  </si>
  <si>
    <t>Nifer y trafodiadau preswyl a’r dreth sy’n ddyledus ar yr eiddo hynny, yn ôl gwerth, Gorffennaf i Fedi 2019</t>
  </si>
  <si>
    <t>Gwerth</t>
  </si>
  <si>
    <t>Gwerth nad yw’n werth rhent</t>
  </si>
  <si>
    <t>Hyd at a gan gynnwys £150,000</t>
  </si>
  <si>
    <t>£150,001 - £250,000</t>
  </si>
  <si>
    <t>£250,001 - £1m</t>
  </si>
  <si>
    <t>Dros £1m</t>
  </si>
  <si>
    <t>Gwerth rhent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</si>
  <si>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</si>
  <si>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</si>
  <si>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</si>
  <si>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</si>
  <si>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</si>
  <si>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Gorffennaf i Fedi 2019</t>
  </si>
  <si>
    <t>Treth oedd yn ddyledus ar drafodiadau amhreswyl, yn ôl gwerth, Gorffennaf i Fedi 2019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</si>
  <si>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</si>
  <si>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</si>
  <si>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</si>
  <si>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</si>
  <si>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</si>
  <si>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Rhyddhadau heb unrhyw effaith ar y dreth oedd yn ddyledus</t>
  </si>
  <si>
    <t xml:space="preserve">¹ Bob chwarter, nid yw’r ffigurau a gyflwynir yn cynnwys 60 i 70 trafodiad cysylltiol sy’n destun rhyddhad gan ei fod yn anodd rhoi amcangyfrif dibynadwy o effaith y rhyddhadau yn yr achosion hyn. </t>
  </si>
  <si>
    <t>Ein hamcangyfrif gorau o effaith y rhyddhadau sy’n ymwneud â thrafodion cysylltiol yw £4 miliwn i £5 miliwn bob chwarter, ond nid yw hwn yn ddigon cadarn i gael ei wahanu a chynnwys gyda’r data uchod.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</si>
  <si>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</si>
  <si>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</si>
  <si>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</si>
  <si>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>Ffigur 7.1  Treth Trafodiadau Tir a dalwyd i'r Awdurdod</t>
  </si>
  <si>
    <t>Mis</t>
  </si>
  <si>
    <t>Gwerth taliadau Treth Trafodiadau Tir (£ miliwn)</t>
  </si>
  <si>
    <t xml:space="preserve">Mai 19 (r) </t>
  </si>
  <si>
    <t xml:space="preserve">Meh 19 (r) </t>
  </si>
  <si>
    <t xml:space="preserve">Gor 19 (r) </t>
  </si>
  <si>
    <t xml:space="preserve">Aws 19 (r) </t>
  </si>
  <si>
    <t>Med 19</t>
  </si>
  <si>
    <t>Ffigur A1  Canran y newid rhwng yr amcangyfrif cyntaf a’r ail amcangyfrif, yn ôl mis y daeth y trafodiad i rym</t>
  </si>
  <si>
    <t>Canran y newid</t>
  </si>
  <si>
    <t xml:space="preserve">Ebrill 18 </t>
  </si>
  <si>
    <t xml:space="preserve">Mai 18 </t>
  </si>
  <si>
    <t xml:space="preserve">Mehefin 18 </t>
  </si>
  <si>
    <t xml:space="preserve">Gorffennaf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</si>
  <si>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</si>
  <si>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</si>
  <si>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</si>
  <si>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</si>
  <si>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</si>
  <si>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</si>
  <si>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</si>
  <si>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</si>
  <si>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>Ebrill 19  ¹</t>
  </si>
  <si>
    <t xml:space="preserve">Mai 19 </t>
  </si>
  <si>
    <t>Mehefin 19</t>
  </si>
  <si>
    <t>Gorffennaf 19</t>
  </si>
  <si>
    <t>Awst 19</t>
  </si>
  <si>
    <t>¹ Mae cywiriad wedi'i wneud i drafodiad amrheswyl sy'n effeithiol ym mis Ebrill 2019. Cofnodwyd y trafodiad yn anghywir ei fod yn rhy fawr pan nad oedd hynny'n wir. Arweiniodd hyn at ddiwygio gostyngiad yn y dreth amrheswyl sy'n ddyledus yn y mis hwn.</t>
  </si>
  <si>
    <t>2018-19</t>
  </si>
  <si>
    <t>(r)</t>
  </si>
  <si>
    <t>(p)</t>
  </si>
  <si>
    <t xml:space="preserve">(p) </t>
  </si>
  <si>
    <t xml:space="preserve">(r) </t>
  </si>
  <si>
    <t>Nôl i'r dudalen cynnwys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</si>
  <si>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</si>
  <si>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</si>
  <si>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</si>
  <si>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</si>
  <si>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</si>
  <si>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</si>
  <si>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</si>
  <si>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</si>
  <si>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</si>
  <si>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</si>
  <si>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</si>
  <si>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</si>
  <si>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</si>
  <si>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 (r)</t>
  </si>
  <si>
    <t>Cyfraddau uwch  (r)</t>
  </si>
  <si>
    <t>Refeniw ychwanegol o’r gyfradd uwch ⁶ (r)</t>
  </si>
  <si>
    <t xml:space="preserve">Gan flywddyn </t>
  </si>
  <si>
    <t>2019-20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</si>
  <si>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</si>
  <si>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</si>
  <si>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</si>
  <si>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</si>
  <si>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</si>
  <si>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>Ebrill - Mehefin 19 (r)</t>
  </si>
  <si>
    <t>Gorffenaf - Medi 19 (p)</t>
  </si>
  <si>
    <t xml:space="preserve">Gan fis </t>
  </si>
  <si>
    <t xml:space="preserve">Gorffenaf 18 </t>
  </si>
  <si>
    <t xml:space="preserve">Ebrill 19 </t>
  </si>
  <si>
    <t>Mehefin 19 (r)</t>
  </si>
  <si>
    <t>Gorffenaf 19 (r)</t>
  </si>
  <si>
    <t>Awst 19 (r)</t>
  </si>
  <si>
    <t>Medi 19 (p)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</si>
  <si>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</si>
  <si>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</si>
  <si>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</si>
  <si>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(hy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</si>
  <si>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</si>
  <si>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</si>
  <si>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</si>
  <si>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</si>
  <si>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~</t>
  </si>
  <si>
    <t>*</t>
  </si>
  <si>
    <t>Tabl 2: Nifer a gwerth yr eiddo a drethwyd, yn ôl math o drafodiad a dyddiad dod i rym</t>
  </si>
  <si>
    <t>Cyfanswm ²</t>
  </si>
  <si>
    <t>Nifer</t>
  </si>
  <si>
    <t>Cyfanswm gwerth (£ miliwn)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</si>
  <si>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</si>
  <si>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</si>
  <si>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</si>
  <si>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</si>
  <si>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</si>
  <si>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</si>
  <si>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</si>
  <si>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</si>
  <si>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</si>
  <si>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</si>
  <si>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</si>
  <si>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</si>
  <si>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</si>
  <si>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</si>
  <si>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</si>
  <si>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</si>
  <si>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</si>
  <si>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</si>
  <si>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</si>
  <si>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</si>
  <si>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 (r)</t>
  </si>
  <si>
    <t>Hyd at a gan gynnwys £150,000 (r)</t>
  </si>
  <si>
    <t>Dim premiwm wedi ei dalu  ²</t>
  </si>
  <si>
    <t>Premiwm wedi ei dalu  ² ³</t>
  </si>
  <si>
    <t>Cyfanswm ³ ⁴</t>
  </si>
  <si>
    <t xml:space="preserve">Hyd at a gan gynnwys £150,000 </t>
  </si>
  <si>
    <t>Cyfanswm  ⁴ ⁵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</si>
  <si>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</si>
  <si>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</si>
  <si>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</si>
  <si>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</si>
  <si>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</si>
  <si>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</si>
  <si>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</si>
  <si>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</si>
  <si>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</si>
  <si>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</si>
  <si>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</si>
  <si>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</si>
  <si>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</si>
  <si>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</si>
  <si>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</si>
  <si>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</si>
  <si>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hyd yn hyn (r)</t>
  </si>
  <si>
    <t>Mae'r gwerthoedd yn y tabl hwn wedi cael eu talgrynnu i'r 10 trafodiad agosaf a’r £0.1 miliwn agosaf o dreth a ryddhawyd.</t>
  </si>
  <si>
    <t>Nid yw’r ffigurau a gyflwynir yn cynnwys oddeutu 50 i 100 trafodiad cysylltiol yn y chwarter sy’n destun rhyddhad gan ei fod yn anodd rhoi amcangyfrif dibynadwy o effaith y rhyddhadau yn yr achosion hyn. Ein hamcangyfrif gorau o effaith y rhyddhadau sy’n ymwneud â thrafodion cysylltiol yw oddeutu £1 miliwn i £2 miliwn y chwarter, ond nid yw hwn yn ddigon cadarn i gael ei wahanu a chynnwys gyda’r data uchod.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</si>
  <si>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</si>
  <si>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</si>
  <si>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</si>
  <si>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</si>
  <si>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</si>
  <si>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</si>
  <si>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</si>
  <si>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</si>
  <si>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</si>
  <si>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</si>
  <si>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</si>
  <si>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</si>
  <si>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</si>
  <si>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</si>
  <si>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</si>
  <si>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</si>
  <si>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</si>
  <si>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</si>
  <si>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</si>
  <si>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</si>
  <si>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</si>
  <si>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`</t>
  </si>
  <si>
    <t>Represents a value which rounds to 0, but is not 0.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</si>
  <si>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</si>
  <si>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</si>
  <si>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</si>
  <si>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Ebrill - Mehefin 19 </t>
  </si>
  <si>
    <t xml:space="preserve">Gorffenaf - Medi 19 </t>
  </si>
  <si>
    <t xml:space="preserve">Mehefin 19 </t>
  </si>
  <si>
    <t xml:space="preserve">Gorffenaf 19 </t>
  </si>
  <si>
    <t xml:space="preserve">Awst 19 </t>
  </si>
  <si>
    <t xml:space="preserve">Medi 19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</si>
  <si>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</si>
  <si>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</si>
  <si>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 xml:space="preserve">Tabl 7: Treth Trafodiadau Tir a dalwyd i'r Awdurdod </t>
  </si>
  <si>
    <t>Mae'r gwerthoedd yn y tabl hwn wedi cael eu talgrynnu i'r £0.1 miliwn agosaf.</t>
  </si>
  <si>
    <t>Ffigur 2.1: Nifer y trafodiadau hysbysadwy a adroddwyd, yn ôl dyddiad dod i rym¹</t>
  </si>
  <si>
    <t>Amhreswyl ²</t>
  </si>
  <si>
    <t>Cyfanswm nifer y trafodiadau ³ (r)</t>
  </si>
  <si>
    <t>Cyfraddau uwch (r)</t>
  </si>
  <si>
    <t xml:space="preserve">Hyd - Rha 18 </t>
  </si>
  <si>
    <t>Ebr - Meh 19 (r)</t>
  </si>
  <si>
    <t>Gor - Med 19 (p)</t>
  </si>
  <si>
    <t>Ffigur 2.2  Treth yn ddyledus ar drafodiadau hysbysadwy a adroddwyd, yn ôl dyddiad dod i rym ¹</t>
  </si>
  <si>
    <t>Cyfanswm treth yn ddyledus ⁴ (r)</t>
  </si>
  <si>
    <t>Refeniw ychwanegol o’r gyfradd uwch ² (r)</t>
  </si>
  <si>
    <t>Ffigur 2.3  Gwerth a briodolir i eiddo sy’n agored i Dreth Trafodiadau Tir, yn ôl dyddiad dod i rym ¹</t>
  </si>
  <si>
    <t>Gwerth yr eiddo a drethwyd (£ miliwn) ¹</t>
  </si>
  <si>
    <t>Amhreswyl ¹ ²</t>
  </si>
  <si>
    <t>Cyfanswm ¹ ³</t>
  </si>
  <si>
    <t>Gwerth rhent ar gyfer lesoedd amhreswyl a roddwyd o’r newydd ¹</t>
  </si>
  <si>
    <t xml:space="preserve">Cyfraddau uwch  (r) </t>
  </si>
  <si>
    <t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Adran 4 yn y datganaid hwn.</t>
  </si>
  <si>
    <t xml:space="preserve">1            </t>
  </si>
  <si>
    <t xml:space="preserve">2            </t>
  </si>
  <si>
    <t>3           </t>
  </si>
  <si>
    <t xml:space="preserve">4            </t>
  </si>
  <si>
    <t xml:space="preserve">1          </t>
  </si>
  <si>
    <t xml:space="preserve">2          </t>
  </si>
  <si>
    <t>~  Represents a value which rounds to 0, but is not 0.</t>
  </si>
  <si>
    <t>Ffigur 4.1  Nifer y trafodiadau amhreswyl, yn ôl gwerth a dyddiad dod i rym ¹</t>
  </si>
  <si>
    <t>Ebr - Meh 18</t>
  </si>
  <si>
    <t>Gor - Med 18</t>
  </si>
  <si>
    <t>Hyd - Rha 18</t>
  </si>
  <si>
    <t>Mae'r gwerthoedd yn y tabl hwn wedi cael eu talgrynnu i'r 10 agosaf. Sylwch fod y tabl hwn yn cynnwys trafodiadau les amhreswyl.</t>
  </si>
  <si>
    <t>Ffigur 4.2  Y dreth sy'n ddyledus ar drafodiadau amhreswyl, yn ôl gwerth a dyddiad dod i rym ¹</t>
  </si>
  <si>
    <t>Premiwm wedi ei dalu  ²</t>
  </si>
  <si>
    <t>Cyfanswm ³</t>
  </si>
  <si>
    <t xml:space="preserve">2018-19 (r) </t>
  </si>
  <si>
    <t>Ffigur 6.1  Nifer a gwerth ad-daliadau preswyl cyfradd uwch a gyhoeddwyd, yn ôl dyddiad dod i rym ¹</t>
  </si>
  <si>
    <t>1200</t>
  </si>
  <si>
    <t>9.2</t>
  </si>
  <si>
    <t>Ebr - Meh 18 (r)</t>
  </si>
  <si>
    <t>360</t>
  </si>
  <si>
    <t>2.6</t>
  </si>
  <si>
    <t>Gor - Med 18 (r)</t>
  </si>
  <si>
    <t>370</t>
  </si>
  <si>
    <t>2.9</t>
  </si>
  <si>
    <t>Hyd - Rha 18 (r)</t>
  </si>
  <si>
    <t>290</t>
  </si>
  <si>
    <t>2.4</t>
  </si>
  <si>
    <t>Ion - Maw 19 (r)</t>
  </si>
  <si>
    <t>180</t>
  </si>
  <si>
    <t>1.3</t>
  </si>
  <si>
    <t>190</t>
  </si>
  <si>
    <t>1.6</t>
  </si>
  <si>
    <t>140</t>
  </si>
  <si>
    <t>1.2</t>
  </si>
  <si>
    <t>50</t>
  </si>
  <si>
    <t>0.4</t>
  </si>
  <si>
    <t>Dadansoddiad o ddiwygiadau i ystadegau’r Dreth Trafodiadau Tir hyd at 
Sep-19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</si>
  <si>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</si>
  <si>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</si>
  <si>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</si>
  <si>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</si>
  <si>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</si>
  <si>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</si>
  <si>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/>
  </si>
  <si>
    <t>Tabl A1: Amcangyfrifon trafodiadau hysbysadwy a adroddwyd: Pob trafodiadau</t>
  </si>
  <si>
    <t>Dyddiad effeithiol (mis)</t>
  </si>
  <si>
    <t>Amcangyfrif</t>
  </si>
  <si>
    <t>% Newid Rhwng Amcangyfrifon</t>
  </si>
  <si>
    <t>Yn Gyntaf</t>
  </si>
  <si>
    <t>Yn Ail</t>
  </si>
  <si>
    <t>Yn Drydydd</t>
  </si>
  <si>
    <t>1af i 2il</t>
  </si>
  <si>
    <t>2il i 3ydd</t>
  </si>
  <si>
    <t>Gorff 18</t>
  </si>
  <si>
    <t>Awst 18</t>
  </si>
  <si>
    <t>Medi 18</t>
  </si>
  <si>
    <t>Tach 18</t>
  </si>
  <si>
    <t>Rhag 18</t>
  </si>
  <si>
    <t>Chwef 19</t>
  </si>
  <si>
    <t>Meh 19</t>
  </si>
  <si>
    <t>Gorff 19</t>
  </si>
  <si>
    <t>Medi 19</t>
  </si>
  <si>
    <t>Mae'r gwerthoedd yn y tabl hwn wedi cael eu talgrynnu i'r 10 trafodiad agosaf.</t>
  </si>
  <si>
    <t>Pob preswyl</t>
  </si>
  <si>
    <t>Preswyl cyfraddau uwch</t>
  </si>
  <si>
    <t>Amrheswyl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</si>
  <si>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</si>
  <si>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</si>
  <si>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</si>
  <si>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Y symiau yw cyfanswm cydrannau prif gyfradd a chyfradd uwch y trafodiadau hyn (yn cyfateb i bedwaredd golofn y data yn nhabl 1b o’r datganiad ystadegol a gyhoeddir ochr yn ochr â’r Atodiad hwn).</t>
  </si>
  <si>
    <t>Dangosir y ffigyrau yn net o unrhyw ad-daliadau a hawliwyd am bryniadau preswyl ar gyfraddau uwch.</t>
  </si>
  <si>
    <t>Rydym wedi diwygio’r gwerthoedd ar gyfer Mai i Awst 2019 am i lawr. Mae'r diwygiadau hyn yn deillio o wall prosesu a ddarganfuwyd fel rhan o gyfrifo ffigurau mis Medi. Ar gyfer Mai i Awst 2019, roedd cyfanswm y diwygiad am i lawr oddeutu £3 miliwn.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</si>
</sst>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_-;\-* #,##0_-;_-* &quot;-&quot;??_-;_-@_-"/>
    <numFmt numFmtId="169" formatCode="_-* #,##0.0_-;\-* #,##0.0_-;_-* &quot;-&quot;??_-;_-@_-"/>
    <numFmt numFmtId="170" formatCode="#,##0_ ;\-#,##0\ "/>
    <numFmt numFmtId="171" formatCode="#,##0.0_);\(#,##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sz val="10"/>
      <color rgb="FF0070C0"/>
      <name val="Arial"/>
      <family val="2"/>
    </font>
    <font>
      <b/>
      <u val="singleAccounting"/>
      <sz val="10"/>
      <color theme="1"/>
      <name val="Arial"/>
      <family val="2"/>
    </font>
    <font>
      <b/>
      <sz val="8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u val="singleAccounting"/>
      <sz val="9.5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64">
    <xf numFmtId="0" fontId="0" fillId="0" borderId="0" xfId="0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2" borderId="0" xfId="3" applyFont="1" applyFill="1" applyBorder="1"/>
    <xf numFmtId="0" fontId="2" fillId="2" borderId="0" xfId="3" applyFill="1" applyBorder="1"/>
    <xf numFmtId="0" fontId="8" fillId="2" borderId="0" xfId="3" applyFont="1" applyFill="1"/>
    <xf numFmtId="0" fontId="5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/>
    <xf numFmtId="0" fontId="12" fillId="0" borderId="0" xfId="0" applyFont="1" applyAlignment="1">
      <alignment horizontal="left"/>
    </xf>
    <xf numFmtId="0" fontId="5" fillId="0" borderId="0" xfId="0" applyFont="1" applyAlignment="1">
      <alignment wrapText="1"/>
    </xf>
    <xf numFmtId="165" fontId="5" fillId="0" borderId="0" xfId="2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3" fontId="5" fillId="2" borderId="0" xfId="0" applyNumberFormat="1" applyFont="1" applyFill="1"/>
    <xf numFmtId="0" fontId="7" fillId="0" borderId="0" xfId="0" applyFont="1"/>
    <xf numFmtId="165" fontId="5" fillId="2" borderId="0" xfId="0" applyNumberFormat="1" applyFont="1" applyFill="1"/>
    <xf numFmtId="9" fontId="5" fillId="0" borderId="0" xfId="0" applyNumberFormat="1" applyFont="1"/>
    <xf numFmtId="0" fontId="5" fillId="0" borderId="0" xfId="0" applyFont="1" applyAlignment="1">
      <alignment horizontal="left" wrapText="1"/>
    </xf>
    <xf numFmtId="3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/>
    <xf numFmtId="0" fontId="5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4" fillId="2" borderId="1" xfId="0" applyNumberFormat="1" applyFont="1" applyFill="1" applyBorder="1" applyAlignment="1" applyProtection="1">
      <alignment horizontal="center" wrapText="1"/>
    </xf>
    <xf numFmtId="0" fontId="14" fillId="2" borderId="1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Alignment="1">
      <alignment wrapText="1"/>
    </xf>
    <xf numFmtId="0" fontId="16" fillId="2" borderId="0" xfId="0" applyFont="1" applyFill="1"/>
    <xf numFmtId="168" fontId="17" fillId="3" borderId="0" xfId="1" applyNumberFormat="1" applyFont="1" applyFill="1" applyBorder="1" applyAlignment="1" applyProtection="1">
      <alignment horizontal="right"/>
    </xf>
    <xf numFmtId="168" fontId="17" fillId="2" borderId="0" xfId="1" applyNumberFormat="1" applyFont="1" applyFill="1" applyBorder="1" applyAlignment="1" applyProtection="1">
      <alignment horizontal="right"/>
    </xf>
    <xf numFmtId="169" fontId="17" fillId="2" borderId="0" xfId="1" applyNumberFormat="1" applyFont="1" applyFill="1" applyBorder="1" applyAlignment="1" applyProtection="1">
      <alignment horizontal="right"/>
    </xf>
    <xf numFmtId="169" fontId="18" fillId="2" borderId="0" xfId="1" applyNumberFormat="1" applyFont="1" applyFill="1" applyBorder="1" applyAlignment="1" applyProtection="1">
      <alignment horizontal="right"/>
    </xf>
    <xf numFmtId="169" fontId="17" fillId="3" borderId="0" xfId="1" applyNumberFormat="1" applyFont="1" applyFill="1" applyBorder="1" applyAlignment="1" applyProtection="1">
      <alignment horizontal="right"/>
    </xf>
    <xf numFmtId="168" fontId="18" fillId="2" borderId="0" xfId="1" applyNumberFormat="1" applyFont="1" applyFill="1" applyBorder="1" applyAlignment="1" applyProtection="1">
      <alignment horizontal="right"/>
    </xf>
    <xf numFmtId="17" fontId="17" fillId="2" borderId="0" xfId="0" applyNumberFormat="1" applyFont="1" applyFill="1" applyBorder="1" applyAlignment="1" applyProtection="1"/>
    <xf numFmtId="17" fontId="17" fillId="2" borderId="0" xfId="0" applyNumberFormat="1" applyFont="1" applyFill="1" applyBorder="1" applyAlignment="1" applyProtection="1">
      <alignment horizontal="left" indent="2"/>
    </xf>
    <xf numFmtId="10" fontId="17" fillId="2" borderId="0" xfId="1" applyNumberFormat="1" applyFont="1" applyFill="1" applyBorder="1" applyAlignment="1" applyProtection="1">
      <alignment horizontal="right"/>
    </xf>
    <xf numFmtId="17" fontId="17" fillId="2" borderId="0" xfId="0" quotePrefix="1" applyNumberFormat="1" applyFont="1" applyFill="1" applyBorder="1" applyAlignment="1" applyProtection="1"/>
    <xf numFmtId="0" fontId="17" fillId="2" borderId="2" xfId="0" applyNumberFormat="1" applyFont="1" applyFill="1" applyBorder="1" applyAlignment="1" applyProtection="1"/>
    <xf numFmtId="168" fontId="17" fillId="2" borderId="2" xfId="1" applyNumberFormat="1" applyFont="1" applyFill="1" applyBorder="1" applyAlignment="1" applyProtection="1">
      <alignment horizontal="right"/>
    </xf>
    <xf numFmtId="168" fontId="17" fillId="3" borderId="2" xfId="1" applyNumberFormat="1" applyFont="1" applyFill="1" applyBorder="1" applyAlignment="1" applyProtection="1">
      <alignment horizontal="right"/>
    </xf>
    <xf numFmtId="169" fontId="17" fillId="2" borderId="2" xfId="1" applyNumberFormat="1" applyFont="1" applyFill="1" applyBorder="1" applyAlignment="1" applyProtection="1">
      <alignment horizontal="right"/>
    </xf>
    <xf numFmtId="0" fontId="5" fillId="2" borderId="2" xfId="0" applyFont="1" applyFill="1" applyBorder="1"/>
    <xf numFmtId="0" fontId="17" fillId="2" borderId="0" xfId="0" applyNumberFormat="1" applyFont="1" applyFill="1" applyBorder="1" applyAlignment="1" applyProtection="1"/>
    <xf numFmtId="0" fontId="19" fillId="2" borderId="0" xfId="0" quotePrefix="1" applyFont="1" applyFill="1" applyAlignment="1">
      <alignment horizontal="left"/>
    </xf>
    <xf numFmtId="0" fontId="19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/>
    <xf numFmtId="165" fontId="17" fillId="2" borderId="0" xfId="1" applyNumberFormat="1" applyFont="1" applyFill="1" applyBorder="1" applyAlignment="1" applyProtection="1">
      <alignment horizontal="right"/>
    </xf>
    <xf numFmtId="168" fontId="5" fillId="2" borderId="0" xfId="0" applyNumberFormat="1" applyFont="1" applyFill="1"/>
    <xf numFmtId="0" fontId="14" fillId="3" borderId="1" xfId="0" applyNumberFormat="1" applyFont="1" applyFill="1" applyBorder="1" applyAlignment="1" applyProtection="1">
      <alignment horizontal="center" wrapText="1"/>
    </xf>
    <xf numFmtId="0" fontId="14" fillId="3" borderId="0" xfId="0" applyNumberFormat="1" applyFont="1" applyFill="1" applyBorder="1" applyAlignment="1" applyProtection="1">
      <alignment horizontal="center" wrapText="1"/>
    </xf>
    <xf numFmtId="0" fontId="19" fillId="2" borderId="0" xfId="0" quotePrefix="1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17" fontId="17" fillId="2" borderId="2" xfId="0" applyNumberFormat="1" applyFont="1" applyFill="1" applyBorder="1" applyAlignment="1" applyProtection="1">
      <alignment horizontal="left" indent="2"/>
    </xf>
    <xf numFmtId="0" fontId="14" fillId="2" borderId="0" xfId="0" quotePrefix="1" applyNumberFormat="1" applyFont="1" applyFill="1" applyBorder="1" applyAlignment="1" applyProtection="1">
      <alignment horizontal="center" wrapText="1"/>
    </xf>
    <xf numFmtId="3" fontId="20" fillId="2" borderId="0" xfId="1" applyNumberFormat="1" applyFont="1" applyFill="1" applyBorder="1" applyAlignment="1" applyProtection="1">
      <alignment horizontal="right"/>
    </xf>
    <xf numFmtId="3" fontId="20" fillId="3" borderId="0" xfId="1" applyNumberFormat="1" applyFont="1" applyFill="1" applyBorder="1" applyAlignment="1" applyProtection="1">
      <alignment horizontal="right"/>
    </xf>
    <xf numFmtId="167" fontId="20" fillId="2" borderId="0" xfId="1" applyNumberFormat="1" applyFont="1" applyFill="1" applyBorder="1" applyAlignment="1" applyProtection="1">
      <alignment horizontal="right"/>
    </xf>
    <xf numFmtId="167" fontId="20" fillId="3" borderId="0" xfId="1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center" vertical="center"/>
    </xf>
    <xf numFmtId="3" fontId="17" fillId="2" borderId="0" xfId="1" applyNumberFormat="1" applyFont="1" applyFill="1" applyBorder="1" applyAlignment="1" applyProtection="1">
      <alignment horizontal="right"/>
    </xf>
    <xf numFmtId="3" fontId="17" fillId="3" borderId="0" xfId="1" applyNumberFormat="1" applyFont="1" applyFill="1" applyBorder="1" applyAlignment="1" applyProtection="1">
      <alignment horizontal="right"/>
    </xf>
    <xf numFmtId="167" fontId="17" fillId="2" borderId="0" xfId="1" applyNumberFormat="1" applyFont="1" applyFill="1" applyBorder="1" applyAlignment="1" applyProtection="1">
      <alignment horizontal="right"/>
    </xf>
    <xf numFmtId="167" fontId="17" fillId="3" borderId="0" xfId="1" applyNumberFormat="1" applyFont="1" applyFill="1" applyBorder="1" applyAlignment="1" applyProtection="1">
      <alignment horizontal="right"/>
    </xf>
    <xf numFmtId="17" fontId="17" fillId="2" borderId="2" xfId="0" quotePrefix="1" applyNumberFormat="1" applyFont="1" applyFill="1" applyBorder="1" applyAlignment="1" applyProtection="1"/>
    <xf numFmtId="3" fontId="17" fillId="2" borderId="2" xfId="1" applyNumberFormat="1" applyFont="1" applyFill="1" applyBorder="1" applyAlignment="1" applyProtection="1">
      <alignment horizontal="right"/>
    </xf>
    <xf numFmtId="3" fontId="17" fillId="3" borderId="2" xfId="1" applyNumberFormat="1" applyFont="1" applyFill="1" applyBorder="1" applyAlignment="1" applyProtection="1">
      <alignment horizontal="right"/>
    </xf>
    <xf numFmtId="167" fontId="17" fillId="2" borderId="2" xfId="1" applyNumberFormat="1" applyFont="1" applyFill="1" applyBorder="1" applyAlignment="1" applyProtection="1">
      <alignment horizontal="right"/>
    </xf>
    <xf numFmtId="167" fontId="17" fillId="3" borderId="2" xfId="1" applyNumberFormat="1" applyFont="1" applyFill="1" applyBorder="1" applyAlignment="1" applyProtection="1">
      <alignment horizontal="right"/>
    </xf>
    <xf numFmtId="0" fontId="19" fillId="2" borderId="0" xfId="0" quotePrefix="1" applyFont="1" applyFill="1" applyAlignment="1">
      <alignment horizontal="left" wrapText="1"/>
    </xf>
    <xf numFmtId="17" fontId="5" fillId="2" borderId="0" xfId="0" quotePrefix="1" applyNumberFormat="1" applyFont="1" applyFill="1" applyBorder="1"/>
    <xf numFmtId="0" fontId="21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right"/>
    </xf>
    <xf numFmtId="167" fontId="5" fillId="3" borderId="2" xfId="0" applyNumberFormat="1" applyFont="1" applyFill="1" applyBorder="1" applyAlignment="1">
      <alignment horizontal="right"/>
    </xf>
    <xf numFmtId="168" fontId="17" fillId="2" borderId="0" xfId="4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/>
    </xf>
    <xf numFmtId="0" fontId="14" fillId="3" borderId="0" xfId="0" quotePrefix="1" applyNumberFormat="1" applyFont="1" applyFill="1" applyBorder="1" applyAlignment="1" applyProtection="1">
      <alignment horizontal="center" wrapText="1"/>
    </xf>
    <xf numFmtId="168" fontId="20" fillId="2" borderId="0" xfId="1" applyNumberFormat="1" applyFont="1" applyFill="1" applyBorder="1" applyAlignment="1" applyProtection="1">
      <alignment horizontal="right"/>
    </xf>
    <xf numFmtId="170" fontId="20" fillId="3" borderId="0" xfId="1" applyNumberFormat="1" applyFont="1" applyFill="1" applyBorder="1" applyAlignment="1" applyProtection="1">
      <alignment horizontal="right"/>
    </xf>
    <xf numFmtId="165" fontId="20" fillId="2" borderId="0" xfId="1" applyNumberFormat="1" applyFont="1" applyFill="1" applyBorder="1" applyAlignment="1" applyProtection="1">
      <alignment horizontal="right"/>
    </xf>
    <xf numFmtId="165" fontId="20" fillId="3" borderId="0" xfId="1" applyNumberFormat="1" applyFont="1" applyFill="1" applyBorder="1" applyAlignment="1" applyProtection="1">
      <alignment horizontal="right"/>
    </xf>
    <xf numFmtId="170" fontId="17" fillId="3" borderId="0" xfId="1" applyNumberFormat="1" applyFont="1" applyFill="1" applyBorder="1" applyAlignment="1" applyProtection="1">
      <alignment horizontal="right"/>
    </xf>
    <xf numFmtId="165" fontId="17" fillId="3" borderId="0" xfId="1" applyNumberFormat="1" applyFont="1" applyFill="1" applyBorder="1" applyAlignment="1" applyProtection="1">
      <alignment horizontal="right"/>
    </xf>
    <xf numFmtId="17" fontId="20" fillId="2" borderId="0" xfId="0" applyNumberFormat="1" applyFont="1" applyFill="1" applyBorder="1" applyAlignment="1" applyProtection="1"/>
    <xf numFmtId="0" fontId="5" fillId="2" borderId="2" xfId="0" applyFont="1" applyFill="1" applyBorder="1" applyAlignment="1">
      <alignment horizontal="left"/>
    </xf>
    <xf numFmtId="170" fontId="17" fillId="3" borderId="2" xfId="1" applyNumberFormat="1" applyFont="1" applyFill="1" applyBorder="1" applyAlignment="1" applyProtection="1">
      <alignment horizontal="right"/>
    </xf>
    <xf numFmtId="165" fontId="17" fillId="2" borderId="2" xfId="1" applyNumberFormat="1" applyFont="1" applyFill="1" applyBorder="1" applyAlignment="1" applyProtection="1">
      <alignment horizontal="right"/>
    </xf>
    <xf numFmtId="165" fontId="17" fillId="3" borderId="2" xfId="1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left" wrapText="1"/>
    </xf>
    <xf numFmtId="170" fontId="5" fillId="2" borderId="0" xfId="0" applyNumberFormat="1" applyFont="1" applyFill="1"/>
    <xf numFmtId="49" fontId="5" fillId="2" borderId="0" xfId="0" applyNumberFormat="1" applyFont="1" applyFill="1"/>
    <xf numFmtId="0" fontId="9" fillId="2" borderId="0" xfId="0" applyFont="1" applyFill="1" applyAlignment="1"/>
    <xf numFmtId="3" fontId="14" fillId="4" borderId="1" xfId="0" applyNumberFormat="1" applyFont="1" applyFill="1" applyBorder="1" applyAlignment="1" applyProtection="1">
      <alignment horizontal="center" wrapText="1"/>
    </xf>
    <xf numFmtId="49" fontId="14" fillId="4" borderId="1" xfId="0" applyNumberFormat="1" applyFont="1" applyFill="1" applyBorder="1" applyAlignment="1" applyProtection="1">
      <alignment horizontal="center" wrapText="1"/>
    </xf>
    <xf numFmtId="3" fontId="6" fillId="4" borderId="0" xfId="0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167" fontId="6" fillId="4" borderId="0" xfId="0" applyNumberFormat="1" applyFont="1" applyFill="1" applyBorder="1" applyAlignment="1" applyProtection="1">
      <alignment horizontal="right"/>
    </xf>
    <xf numFmtId="0" fontId="22" fillId="2" borderId="0" xfId="0" applyFont="1" applyFill="1"/>
    <xf numFmtId="17" fontId="17" fillId="2" borderId="2" xfId="0" applyNumberFormat="1" applyFont="1" applyFill="1" applyBorder="1" applyAlignment="1" applyProtection="1"/>
    <xf numFmtId="3" fontId="6" fillId="4" borderId="2" xfId="0" applyNumberFormat="1" applyFont="1" applyFill="1" applyBorder="1" applyAlignment="1" applyProtection="1">
      <alignment horizontal="right"/>
    </xf>
    <xf numFmtId="49" fontId="6" fillId="4" borderId="2" xfId="0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vertical="top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3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167" fontId="6" fillId="2" borderId="0" xfId="0" applyNumberFormat="1" applyFont="1" applyFill="1" applyBorder="1"/>
    <xf numFmtId="165" fontId="6" fillId="2" borderId="0" xfId="0" applyNumberFormat="1" applyFont="1" applyFill="1" applyBorder="1" applyAlignment="1">
      <alignment horizontal="right"/>
    </xf>
    <xf numFmtId="0" fontId="5" fillId="2" borderId="2" xfId="0" quotePrefix="1" applyFont="1" applyFill="1" applyBorder="1"/>
    <xf numFmtId="3" fontId="6" fillId="2" borderId="2" xfId="0" applyNumberFormat="1" applyFont="1" applyFill="1" applyBorder="1"/>
    <xf numFmtId="167" fontId="6" fillId="2" borderId="2" xfId="0" applyNumberFormat="1" applyFont="1" applyFill="1" applyBorder="1"/>
    <xf numFmtId="0" fontId="5" fillId="2" borderId="0" xfId="0" quotePrefix="1" applyFont="1" applyFill="1" applyBorder="1"/>
    <xf numFmtId="0" fontId="19" fillId="2" borderId="0" xfId="0" quotePrefix="1" applyFont="1" applyFill="1" applyBorder="1" applyAlignment="1">
      <alignment horizontal="left" vertical="top"/>
    </xf>
    <xf numFmtId="0" fontId="5" fillId="2" borderId="0" xfId="0" applyFont="1" applyFill="1" applyBorder="1" applyAlignment="1">
      <alignment wrapText="1"/>
    </xf>
    <xf numFmtId="165" fontId="23" fillId="2" borderId="1" xfId="0" applyNumberFormat="1" applyFont="1" applyFill="1" applyBorder="1" applyAlignment="1">
      <alignment horizontal="center" wrapText="1"/>
    </xf>
    <xf numFmtId="17" fontId="5" fillId="2" borderId="2" xfId="0" quotePrefix="1" applyNumberFormat="1" applyFont="1" applyFill="1" applyBorder="1"/>
    <xf numFmtId="165" fontId="5" fillId="2" borderId="2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0" borderId="0" xfId="0" applyFont="1" applyBorder="1"/>
    <xf numFmtId="17" fontId="20" fillId="2" borderId="0" xfId="0" applyNumberFormat="1" applyFont="1" applyFill="1" applyBorder="1" applyAlignment="1" applyProtection="1">
      <alignment horizontal="left"/>
    </xf>
    <xf numFmtId="168" fontId="20" fillId="2" borderId="0" xfId="1" applyNumberFormat="1" applyFont="1" applyFill="1" applyBorder="1" applyAlignment="1" applyProtection="1">
      <alignment horizontal="left"/>
    </xf>
    <xf numFmtId="3" fontId="24" fillId="2" borderId="0" xfId="1" applyNumberFormat="1" applyFont="1" applyFill="1" applyBorder="1" applyAlignment="1" applyProtection="1">
      <alignment horizontal="right"/>
    </xf>
    <xf numFmtId="3" fontId="18" fillId="2" borderId="0" xfId="1" applyNumberFormat="1" applyFont="1" applyFill="1" applyBorder="1" applyAlignment="1" applyProtection="1">
      <alignment horizontal="right"/>
    </xf>
    <xf numFmtId="0" fontId="9" fillId="0" borderId="0" xfId="0" applyFont="1"/>
    <xf numFmtId="0" fontId="5" fillId="0" borderId="2" xfId="0" applyFont="1" applyBorder="1"/>
    <xf numFmtId="168" fontId="17" fillId="2" borderId="2" xfId="1" applyNumberFormat="1" applyFont="1" applyFill="1" applyBorder="1" applyAlignment="1" applyProtection="1"/>
    <xf numFmtId="170" fontId="17" fillId="2" borderId="2" xfId="1" applyNumberFormat="1" applyFont="1" applyFill="1" applyBorder="1" applyAlignment="1" applyProtection="1">
      <alignment horizontal="right"/>
    </xf>
    <xf numFmtId="170" fontId="18" fillId="2" borderId="2" xfId="1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170" fontId="5" fillId="0" borderId="0" xfId="0" applyNumberFormat="1" applyFont="1"/>
    <xf numFmtId="169" fontId="20" fillId="2" borderId="0" xfId="1" applyNumberFormat="1" applyFont="1" applyFill="1" applyBorder="1" applyAlignment="1" applyProtection="1">
      <alignment horizontal="right"/>
    </xf>
    <xf numFmtId="169" fontId="24" fillId="2" borderId="0" xfId="1" applyNumberFormat="1" applyFont="1" applyFill="1" applyBorder="1" applyAlignment="1" applyProtection="1">
      <alignment horizontal="right"/>
    </xf>
    <xf numFmtId="169" fontId="20" fillId="3" borderId="0" xfId="1" applyNumberFormat="1" applyFont="1" applyFill="1" applyBorder="1" applyAlignment="1" applyProtection="1">
      <alignment horizontal="right"/>
    </xf>
    <xf numFmtId="169" fontId="18" fillId="2" borderId="2" xfId="1" applyNumberFormat="1" applyFont="1" applyFill="1" applyBorder="1" applyAlignment="1" applyProtection="1">
      <alignment horizontal="right"/>
    </xf>
    <xf numFmtId="169" fontId="17" fillId="3" borderId="2" xfId="1" applyNumberFormat="1" applyFont="1" applyFill="1" applyBorder="1" applyAlignment="1" applyProtection="1">
      <alignment horizontal="right"/>
    </xf>
    <xf numFmtId="168" fontId="17" fillId="2" borderId="0" xfId="1" applyNumberFormat="1" applyFont="1" applyFill="1" applyBorder="1" applyAlignment="1" applyProtection="1"/>
    <xf numFmtId="3" fontId="18" fillId="2" borderId="2" xfId="1" applyNumberFormat="1" applyFont="1" applyFill="1" applyBorder="1" applyAlignment="1" applyProtection="1">
      <alignment horizontal="right"/>
    </xf>
    <xf numFmtId="3" fontId="17" fillId="0" borderId="0" xfId="1" applyNumberFormat="1" applyFont="1" applyFill="1" applyBorder="1" applyAlignment="1" applyProtection="1">
      <alignment horizontal="right"/>
    </xf>
    <xf numFmtId="0" fontId="25" fillId="2" borderId="0" xfId="0" applyNumberFormat="1" applyFont="1" applyFill="1" applyBorder="1" applyAlignment="1" applyProtection="1">
      <alignment horizontal="center" wrapText="1"/>
    </xf>
    <xf numFmtId="0" fontId="26" fillId="3" borderId="0" xfId="0" applyNumberFormat="1" applyFont="1" applyFill="1" applyBorder="1" applyAlignment="1" applyProtection="1">
      <alignment horizontal="center" wrapText="1"/>
    </xf>
    <xf numFmtId="0" fontId="25" fillId="2" borderId="0" xfId="0" quotePrefix="1" applyNumberFormat="1" applyFont="1" applyFill="1" applyBorder="1" applyAlignment="1" applyProtection="1">
      <alignment horizontal="center" wrapText="1"/>
    </xf>
    <xf numFmtId="0" fontId="25" fillId="3" borderId="0" xfId="0" applyNumberFormat="1" applyFont="1" applyFill="1" applyBorder="1" applyAlignment="1" applyProtection="1">
      <alignment horizontal="center" wrapText="1"/>
    </xf>
    <xf numFmtId="0" fontId="5" fillId="3" borderId="2" xfId="0" applyFont="1" applyFill="1" applyBorder="1"/>
    <xf numFmtId="0" fontId="19" fillId="0" borderId="0" xfId="0" applyFont="1" applyAlignment="1">
      <alignment vertical="top"/>
    </xf>
    <xf numFmtId="0" fontId="26" fillId="2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2" borderId="0" xfId="0" applyNumberFormat="1" applyFont="1" applyFill="1" applyBorder="1" applyAlignment="1" applyProtection="1">
      <alignment wrapText="1"/>
    </xf>
    <xf numFmtId="3" fontId="14" fillId="2" borderId="0" xfId="0" applyNumberFormat="1" applyFont="1" applyFill="1" applyBorder="1" applyAlignment="1" applyProtection="1">
      <alignment wrapText="1"/>
    </xf>
    <xf numFmtId="0" fontId="14" fillId="4" borderId="1" xfId="0" applyNumberFormat="1" applyFont="1" applyFill="1" applyBorder="1" applyAlignment="1" applyProtection="1">
      <alignment horizontal="center" wrapText="1"/>
    </xf>
    <xf numFmtId="3" fontId="28" fillId="4" borderId="0" xfId="0" applyNumberFormat="1" applyFont="1" applyFill="1" applyBorder="1" applyAlignment="1" applyProtection="1">
      <alignment horizontal="right"/>
    </xf>
    <xf numFmtId="0" fontId="28" fillId="4" borderId="0" xfId="0" applyNumberFormat="1" applyFont="1" applyFill="1" applyBorder="1" applyAlignment="1" applyProtection="1">
      <alignment horizontal="right"/>
    </xf>
    <xf numFmtId="0" fontId="6" fillId="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Border="1"/>
    <xf numFmtId="0" fontId="5" fillId="2" borderId="0" xfId="0" applyFont="1" applyFill="1" applyBorder="1" applyAlignment="1">
      <alignment vertical="center"/>
    </xf>
    <xf numFmtId="0" fontId="0" fillId="2" borderId="0" xfId="0" applyFill="1"/>
    <xf numFmtId="0" fontId="30" fillId="2" borderId="0" xfId="0" applyFont="1" applyFill="1"/>
    <xf numFmtId="0" fontId="9" fillId="2" borderId="0" xfId="0" applyFont="1" applyFill="1" applyBorder="1" applyAlignment="1">
      <alignment horizontal="left" vertical="top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17" fontId="17" fillId="2" borderId="0" xfId="1" quotePrefix="1" applyNumberFormat="1" applyFont="1" applyFill="1" applyBorder="1" applyAlignment="1" applyProtection="1">
      <alignment horizontal="right" vertical="center"/>
    </xf>
    <xf numFmtId="168" fontId="17" fillId="2" borderId="0" xfId="1" quotePrefix="1" applyNumberFormat="1" applyFont="1" applyFill="1" applyBorder="1" applyAlignment="1" applyProtection="1">
      <alignment vertical="center"/>
    </xf>
    <xf numFmtId="37" fontId="17" fillId="2" borderId="0" xfId="1" applyNumberFormat="1" applyFont="1" applyFill="1" applyBorder="1" applyAlignment="1" applyProtection="1">
      <alignment horizontal="right" vertical="center"/>
    </xf>
    <xf numFmtId="9" fontId="17" fillId="2" borderId="0" xfId="1" applyNumberFormat="1" applyFont="1" applyFill="1" applyBorder="1" applyAlignment="1" applyProtection="1">
      <alignment horizontal="right" vertical="center"/>
    </xf>
    <xf numFmtId="0" fontId="0" fillId="2" borderId="2" xfId="0" applyFill="1" applyBorder="1"/>
    <xf numFmtId="168" fontId="17" fillId="2" borderId="2" xfId="1" quotePrefix="1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>
      <alignment vertical="center"/>
    </xf>
    <xf numFmtId="168" fontId="17" fillId="2" borderId="2" xfId="1" applyNumberFormat="1" applyFont="1" applyFill="1" applyBorder="1" applyAlignment="1" applyProtection="1">
      <alignment horizontal="right" vertical="center"/>
    </xf>
    <xf numFmtId="0" fontId="31" fillId="2" borderId="0" xfId="0" applyFont="1" applyFill="1" applyAlignment="1">
      <alignment horizontal="right" vertical="top"/>
    </xf>
    <xf numFmtId="168" fontId="17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171" fontId="17" fillId="2" borderId="0" xfId="1" applyNumberFormat="1" applyFont="1" applyFill="1" applyBorder="1" applyAlignment="1" applyProtection="1">
      <alignment horizontal="right" vertical="center"/>
    </xf>
    <xf numFmtId="0" fontId="31" fillId="2" borderId="0" xfId="0" applyFont="1" applyFill="1" applyBorder="1" applyAlignment="1">
      <alignment horizontal="left" vertical="top"/>
    </xf>
    <xf numFmtId="0" fontId="30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5" fillId="2" borderId="0" xfId="0" applyNumberFormat="1" applyFont="1" applyFill="1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2" borderId="0" xfId="3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4" fillId="2" borderId="1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1" xfId="0" applyNumberFormat="1" applyFont="1" applyFill="1" applyBorder="1" applyAlignment="1" applyProtection="1">
      <alignment horizontal="center"/>
    </xf>
    <xf numFmtId="0" fontId="14" fillId="3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1" fillId="2" borderId="1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21" fillId="2" borderId="0" xfId="0" applyNumberFormat="1" applyFont="1" applyFill="1" applyBorder="1" applyAlignment="1" applyProtection="1">
      <alignment horizontal="center" wrapText="1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4" fillId="4" borderId="1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2" fillId="2" borderId="0" xfId="3" applyFill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2" borderId="0" xfId="0" applyNumberFormat="1" applyFont="1" applyFill="1" applyBorder="1" applyAlignment="1" applyProtection="1">
      <alignment horizontal="center" wrapText="1"/>
    </xf>
    <xf numFmtId="0" fontId="25" fillId="2" borderId="1" xfId="0" applyNumberFormat="1" applyFont="1" applyFill="1" applyBorder="1" applyAlignment="1" applyProtection="1">
      <alignment horizontal="center" wrapText="1"/>
    </xf>
    <xf numFmtId="17" fontId="20" fillId="2" borderId="0" xfId="0" applyNumberFormat="1" applyFont="1" applyFill="1" applyBorder="1" applyAlignment="1" applyProtection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4" fillId="4" borderId="1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/>
    </xf>
  </cellXfs>
  <cellStyles count="5">
    <cellStyle name="Comma" xfId="1" builtinId="3"/>
    <cellStyle name="Comma 3" xfId="4" xr:uid="{FE8EB366-BC1E-4F4F-8DFA-B2B6B1FDFC59}"/>
    <cellStyle name="Hyperlink" xfId="3" builtinId="8"/>
    <cellStyle name="Normal" xfId="0" builtinId="0"/>
    <cellStyle name="Percent" xfId="2" builtinId="5"/>
  </cellStyles>
  <dxfs count="2">
    <dxf>
      <font>
        <color rgb="FF0070C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2209394404437E-2"/>
          <c:y val="0.17353087338812345"/>
          <c:w val="0.8901837740923354"/>
          <c:h val="0.61402513270201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SiartData!$J$200:$J$217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 (r) </c:v>
                </c:pt>
                <c:pt idx="14">
                  <c:v>Meh 19 (r) </c:v>
                </c:pt>
                <c:pt idx="15">
                  <c:v>Gor 19 (r) </c:v>
                </c:pt>
                <c:pt idx="16">
                  <c:v>Aws 19 (r) </c:v>
                </c:pt>
                <c:pt idx="17">
                  <c:v>Med 19</c:v>
                </c:pt>
              </c:strCache>
            </c:strRef>
          </c:cat>
          <c:val>
            <c:numRef>
              <c:f>SiartData!$K$200:$K$217</c:f>
              <c:numCache>
                <c:formatCode>0.0</c:formatCode>
                <c:ptCount val="18"/>
                <c:pt idx="0">
                  <c:v>6.2</c:v>
                </c:pt>
                <c:pt idx="1">
                  <c:v>17.3</c:v>
                </c:pt>
                <c:pt idx="2">
                  <c:v>15.5</c:v>
                </c:pt>
                <c:pt idx="3">
                  <c:v>20.6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22.1</c:v>
                </c:pt>
                <c:pt idx="8">
                  <c:v>22.1</c:v>
                </c:pt>
                <c:pt idx="9">
                  <c:v>20.6</c:v>
                </c:pt>
                <c:pt idx="10">
                  <c:v>14.5</c:v>
                </c:pt>
                <c:pt idx="11">
                  <c:v>17.5</c:v>
                </c:pt>
                <c:pt idx="12">
                  <c:v>17</c:v>
                </c:pt>
                <c:pt idx="13">
                  <c:v>16</c:v>
                </c:pt>
                <c:pt idx="14">
                  <c:v>14.9</c:v>
                </c:pt>
                <c:pt idx="15">
                  <c:v>20.2</c:v>
                </c:pt>
                <c:pt idx="16">
                  <c:v>21.5</c:v>
                </c:pt>
                <c:pt idx="17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B-400F-B0FB-99CDC6491F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SiartData!$K$197</c:f>
              <c:strCache>
                <c:ptCount val="1"/>
                <c:pt idx="0">
                  <c:v>Mis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3698399760792E-2"/>
          <c:y val="0.17353087338812345"/>
          <c:w val="0.90645226933267042"/>
          <c:h val="0.59875808206900971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SiartData!$K$89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SiartData!$J$90:$J$95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SiartData!$K$90:$K$95</c:f>
              <c:numCache>
                <c:formatCode>#,##0.0</c:formatCode>
                <c:ptCount val="6"/>
                <c:pt idx="0">
                  <c:v>7.1</c:v>
                </c:pt>
                <c:pt idx="1">
                  <c:v>7.1</c:v>
                </c:pt>
                <c:pt idx="2">
                  <c:v>7.5</c:v>
                </c:pt>
                <c:pt idx="3">
                  <c:v>6.5</c:v>
                </c:pt>
                <c:pt idx="4">
                  <c:v>7</c:v>
                </c:pt>
                <c:pt idx="5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5-4058-8B52-77ACADB91629}"/>
            </c:ext>
          </c:extLst>
        </c:ser>
        <c:ser>
          <c:idx val="1"/>
          <c:order val="1"/>
          <c:tx>
            <c:strRef>
              <c:f>SiartData!$L$89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SiartData!$J$90:$J$95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SiartData!$L$90:$L$95</c:f>
              <c:numCache>
                <c:formatCode>#,##0.0</c:formatCode>
                <c:ptCount val="6"/>
                <c:pt idx="0">
                  <c:v>5</c:v>
                </c:pt>
                <c:pt idx="1">
                  <c:v>6.1</c:v>
                </c:pt>
                <c:pt idx="2">
                  <c:v>6.4</c:v>
                </c:pt>
                <c:pt idx="3">
                  <c:v>4.5999999999999996</c:v>
                </c:pt>
                <c:pt idx="4">
                  <c:v>5.5</c:v>
                </c:pt>
                <c:pt idx="5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5-4058-8B52-77ACADB91629}"/>
            </c:ext>
          </c:extLst>
        </c:ser>
        <c:ser>
          <c:idx val="2"/>
          <c:order val="2"/>
          <c:tx>
            <c:strRef>
              <c:f>SiartData!$M$89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SiartData!$J$90:$J$95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SiartData!$M$90:$M$95</c:f>
              <c:numCache>
                <c:formatCode>#,##0.0</c:formatCode>
                <c:ptCount val="6"/>
                <c:pt idx="0">
                  <c:v>11</c:v>
                </c:pt>
                <c:pt idx="1">
                  <c:v>14.6</c:v>
                </c:pt>
                <c:pt idx="2">
                  <c:v>15.7</c:v>
                </c:pt>
                <c:pt idx="3">
                  <c:v>11</c:v>
                </c:pt>
                <c:pt idx="4">
                  <c:v>13.4</c:v>
                </c:pt>
                <c:pt idx="5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5-4058-8B52-77ACADB91629}"/>
            </c:ext>
          </c:extLst>
        </c:ser>
        <c:ser>
          <c:idx val="3"/>
          <c:order val="3"/>
          <c:tx>
            <c:strRef>
              <c:f>SiartData!$N$89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SiartData!$J$90:$J$95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SiartData!$N$90:$N$95</c:f>
              <c:numCache>
                <c:formatCode>#,##0.0</c:formatCode>
                <c:ptCount val="6"/>
                <c:pt idx="0">
                  <c:v>9</c:v>
                </c:pt>
                <c:pt idx="1">
                  <c:v>14.4</c:v>
                </c:pt>
                <c:pt idx="2">
                  <c:v>15.7</c:v>
                </c:pt>
                <c:pt idx="3">
                  <c:v>10.1</c:v>
                </c:pt>
                <c:pt idx="4">
                  <c:v>10.9</c:v>
                </c:pt>
                <c:pt idx="5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45-4058-8B52-77ACADB916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SiartData!$K$87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912666666666663"/>
          <c:y val="1.5228298444401763E-2"/>
          <c:w val="0.45898500000000009"/>
          <c:h val="0.235642724537481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7670048132601"/>
          <c:y val="0.17353087338812345"/>
          <c:w val="0.88187297514667495"/>
          <c:h val="0.60897238099044715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SiartData!$K$71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SiartData!$J$72:$J$77</c:f>
              <c:strCache>
                <c:ptCount val="6"/>
                <c:pt idx="0">
                  <c:v>Ebr - Meh 18 </c:v>
                </c:pt>
                <c:pt idx="1">
                  <c:v>Gor - Med 18 </c:v>
                </c:pt>
                <c:pt idx="2">
                  <c:v>Ion - Maw 19 </c:v>
                </c:pt>
                <c:pt idx="3">
                  <c:v>Ebr - Meh 19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SiartData!$K$72:$K$77</c:f>
              <c:numCache>
                <c:formatCode>#,##0</c:formatCode>
                <c:ptCount val="6"/>
                <c:pt idx="0">
                  <c:v>8730</c:v>
                </c:pt>
                <c:pt idx="1">
                  <c:v>9210</c:v>
                </c:pt>
                <c:pt idx="2">
                  <c:v>9850</c:v>
                </c:pt>
                <c:pt idx="3">
                  <c:v>7780</c:v>
                </c:pt>
                <c:pt idx="4">
                  <c:v>8350</c:v>
                </c:pt>
                <c:pt idx="5">
                  <c:v>9110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1-430B-9D8E-A543F6B653B9}"/>
            </c:ext>
          </c:extLst>
        </c:ser>
        <c:ser>
          <c:idx val="1"/>
          <c:order val="1"/>
          <c:tx>
            <c:strRef>
              <c:f>SiartData!$L$71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SiartData!$J$72:$J$77</c:f>
              <c:strCache>
                <c:ptCount val="6"/>
                <c:pt idx="0">
                  <c:v>Ebr - Meh 18 </c:v>
                </c:pt>
                <c:pt idx="1">
                  <c:v>Gor - Med 18 </c:v>
                </c:pt>
                <c:pt idx="2">
                  <c:v>Ion - Maw 19 </c:v>
                </c:pt>
                <c:pt idx="3">
                  <c:v>Ebr - Meh 19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SiartData!$L$72:$L$77</c:f>
              <c:numCache>
                <c:formatCode>#,##0</c:formatCode>
                <c:ptCount val="6"/>
                <c:pt idx="0">
                  <c:v>2370</c:v>
                </c:pt>
                <c:pt idx="1">
                  <c:v>2800</c:v>
                </c:pt>
                <c:pt idx="2">
                  <c:v>2960</c:v>
                </c:pt>
                <c:pt idx="3">
                  <c:v>2040</c:v>
                </c:pt>
                <c:pt idx="4">
                  <c:v>2440</c:v>
                </c:pt>
                <c:pt idx="5">
                  <c:v>2890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1-430B-9D8E-A543F6B653B9}"/>
            </c:ext>
          </c:extLst>
        </c:ser>
        <c:ser>
          <c:idx val="2"/>
          <c:order val="2"/>
          <c:tx>
            <c:strRef>
              <c:f>SiartData!$M$71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SiartData!$J$72:$J$77</c:f>
              <c:strCache>
                <c:ptCount val="6"/>
                <c:pt idx="0">
                  <c:v>Ebr - Meh 18 </c:v>
                </c:pt>
                <c:pt idx="1">
                  <c:v>Gor - Med 18 </c:v>
                </c:pt>
                <c:pt idx="2">
                  <c:v>Ion - Maw 19 </c:v>
                </c:pt>
                <c:pt idx="3">
                  <c:v>Ebr - Meh 19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SiartData!$M$72:$M$77</c:f>
              <c:numCache>
                <c:formatCode>#,##0</c:formatCode>
                <c:ptCount val="6"/>
                <c:pt idx="0">
                  <c:v>1680</c:v>
                </c:pt>
                <c:pt idx="1">
                  <c:v>2160</c:v>
                </c:pt>
                <c:pt idx="2">
                  <c:v>2270</c:v>
                </c:pt>
                <c:pt idx="3">
                  <c:v>1570</c:v>
                </c:pt>
                <c:pt idx="4">
                  <c:v>1950</c:v>
                </c:pt>
                <c:pt idx="5">
                  <c:v>2180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1-430B-9D8E-A543F6B653B9}"/>
            </c:ext>
          </c:extLst>
        </c:ser>
        <c:ser>
          <c:idx val="3"/>
          <c:order val="3"/>
          <c:tx>
            <c:strRef>
              <c:f>SiartData!$N$71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SiartData!$J$72:$J$77</c:f>
              <c:strCache>
                <c:ptCount val="6"/>
                <c:pt idx="0">
                  <c:v>Ebr - Meh 18 </c:v>
                </c:pt>
                <c:pt idx="1">
                  <c:v>Gor - Med 18 </c:v>
                </c:pt>
                <c:pt idx="2">
                  <c:v>Ion - Maw 19 </c:v>
                </c:pt>
                <c:pt idx="3">
                  <c:v>Ebr - Meh 19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SiartData!$N$72:$N$77</c:f>
              <c:numCache>
                <c:formatCode>#,##0</c:formatCode>
                <c:ptCount val="6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61-430B-9D8E-A543F6B653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SiartData!$K$69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195037297969329"/>
          <c:y val="3.0472320975114271E-2"/>
          <c:w val="0.43851274347285546"/>
          <c:h val="0.2563461344825502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54921149190244"/>
          <c:y val="0.18432525886531487"/>
          <c:w val="0.74946771480583052"/>
          <c:h val="0.79409229574226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SiartData!$L$223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-0.17376160408272162"/>
                  <c:y val="3.13206672700800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C-4432-880F-01EA6C96F0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SiartData!$J$224:$J$240</c:f>
              <c:strCache>
                <c:ptCount val="17"/>
                <c:pt idx="0">
                  <c:v>Ebrill 18 </c:v>
                </c:pt>
                <c:pt idx="1">
                  <c:v>Mai 18 </c:v>
                </c:pt>
                <c:pt idx="2">
                  <c:v>Mehefin 18 </c:v>
                </c:pt>
                <c:pt idx="3">
                  <c:v>Gorffennaf 18 </c:v>
                </c:pt>
                <c:pt idx="4">
                  <c:v>Awst 18 </c:v>
                </c:pt>
                <c:pt idx="5">
                  <c:v>Medi 18 </c:v>
                </c:pt>
                <c:pt idx="6">
                  <c:v>Hydref 18 </c:v>
                </c:pt>
                <c:pt idx="7">
                  <c:v>Tachwedd 18 </c:v>
                </c:pt>
                <c:pt idx="8">
                  <c:v>Rhagfyr 18 </c:v>
                </c:pt>
                <c:pt idx="9">
                  <c:v>Ionawr 19 </c:v>
                </c:pt>
                <c:pt idx="10">
                  <c:v>Chwefror 19 </c:v>
                </c:pt>
                <c:pt idx="11">
                  <c:v>Mawrth 19 </c:v>
                </c:pt>
                <c:pt idx="12">
                  <c:v>Ebrill 19  ¹</c:v>
                </c:pt>
                <c:pt idx="13">
                  <c:v>Mai 19 </c:v>
                </c:pt>
                <c:pt idx="14">
                  <c:v>Mehefin 19</c:v>
                </c:pt>
                <c:pt idx="15">
                  <c:v>Gorffennaf 19</c:v>
                </c:pt>
                <c:pt idx="16">
                  <c:v>Awst 19</c:v>
                </c:pt>
              </c:strCache>
            </c:strRef>
          </c:cat>
          <c:val>
            <c:numRef>
              <c:f>SiartData!$L$224:$L$240</c:f>
              <c:numCache>
                <c:formatCode>0%</c:formatCode>
                <c:ptCount val="17"/>
                <c:pt idx="0">
                  <c:v>0.2974</c:v>
                </c:pt>
                <c:pt idx="1">
                  <c:v>6.1800000000000001E-2</c:v>
                </c:pt>
                <c:pt idx="2">
                  <c:v>9.1399999999999995E-2</c:v>
                </c:pt>
                <c:pt idx="3">
                  <c:v>0.122</c:v>
                </c:pt>
                <c:pt idx="4">
                  <c:v>5.1900000000000002E-2</c:v>
                </c:pt>
                <c:pt idx="5">
                  <c:v>2.7099999999999999E-2</c:v>
                </c:pt>
                <c:pt idx="6">
                  <c:v>2.4299999999999999E-2</c:v>
                </c:pt>
                <c:pt idx="7">
                  <c:v>2.75E-2</c:v>
                </c:pt>
                <c:pt idx="8">
                  <c:v>4.4999999999999997E-3</c:v>
                </c:pt>
                <c:pt idx="9">
                  <c:v>2.4799999999999999E-2</c:v>
                </c:pt>
                <c:pt idx="10">
                  <c:v>3.5700000000000003E-2</c:v>
                </c:pt>
                <c:pt idx="11">
                  <c:v>1.7999999999999999E-2</c:v>
                </c:pt>
                <c:pt idx="12">
                  <c:v>-3.09E-2</c:v>
                </c:pt>
                <c:pt idx="13">
                  <c:v>1.54E-2</c:v>
                </c:pt>
                <c:pt idx="14">
                  <c:v>8.9099999999999999E-2</c:v>
                </c:pt>
                <c:pt idx="15">
                  <c:v>1.14E-2</c:v>
                </c:pt>
                <c:pt idx="16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C-4432-880F-01EA6C96F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ax val="0.4"/>
          <c:min val="-0.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  <c:majorUnit val="0.1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766114932554"/>
          <c:y val="0.18566219310340495"/>
          <c:w val="0.75912228840617024"/>
          <c:h val="0.78986491367478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SiartData!$K$223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SiartData!$J$224:$J$240</c:f>
              <c:strCache>
                <c:ptCount val="17"/>
                <c:pt idx="0">
                  <c:v>Ebrill 18 </c:v>
                </c:pt>
                <c:pt idx="1">
                  <c:v>Mai 18 </c:v>
                </c:pt>
                <c:pt idx="2">
                  <c:v>Mehefin 18 </c:v>
                </c:pt>
                <c:pt idx="3">
                  <c:v>Gorffennaf 18 </c:v>
                </c:pt>
                <c:pt idx="4">
                  <c:v>Awst 18 </c:v>
                </c:pt>
                <c:pt idx="5">
                  <c:v>Medi 18 </c:v>
                </c:pt>
                <c:pt idx="6">
                  <c:v>Hydref 18 </c:v>
                </c:pt>
                <c:pt idx="7">
                  <c:v>Tachwedd 18 </c:v>
                </c:pt>
                <c:pt idx="8">
                  <c:v>Rhagfyr 18 </c:v>
                </c:pt>
                <c:pt idx="9">
                  <c:v>Ionawr 19 </c:v>
                </c:pt>
                <c:pt idx="10">
                  <c:v>Chwefror 19 </c:v>
                </c:pt>
                <c:pt idx="11">
                  <c:v>Mawrth 19 </c:v>
                </c:pt>
                <c:pt idx="12">
                  <c:v>Ebrill 19  ¹</c:v>
                </c:pt>
                <c:pt idx="13">
                  <c:v>Mai 19 </c:v>
                </c:pt>
                <c:pt idx="14">
                  <c:v>Mehefin 19</c:v>
                </c:pt>
                <c:pt idx="15">
                  <c:v>Gorffennaf 19</c:v>
                </c:pt>
                <c:pt idx="16">
                  <c:v>Awst 19</c:v>
                </c:pt>
              </c:strCache>
            </c:strRef>
          </c:cat>
          <c:val>
            <c:numRef>
              <c:f>SiartData!$K$224:$K$240</c:f>
              <c:numCache>
                <c:formatCode>0%</c:formatCode>
                <c:ptCount val="17"/>
                <c:pt idx="0">
                  <c:v>0.1043</c:v>
                </c:pt>
                <c:pt idx="1">
                  <c:v>7.1499999999999994E-2</c:v>
                </c:pt>
                <c:pt idx="2">
                  <c:v>5.8900000000000001E-2</c:v>
                </c:pt>
                <c:pt idx="3">
                  <c:v>7.5499999999999998E-2</c:v>
                </c:pt>
                <c:pt idx="4">
                  <c:v>5.11E-2</c:v>
                </c:pt>
                <c:pt idx="5">
                  <c:v>3.9899999999999998E-2</c:v>
                </c:pt>
                <c:pt idx="6">
                  <c:v>2.8899999999999999E-2</c:v>
                </c:pt>
                <c:pt idx="7">
                  <c:v>3.4700000000000002E-2</c:v>
                </c:pt>
                <c:pt idx="8">
                  <c:v>1.3100000000000001E-2</c:v>
                </c:pt>
                <c:pt idx="9">
                  <c:v>2.5700000000000001E-2</c:v>
                </c:pt>
                <c:pt idx="10">
                  <c:v>1.2999999999999999E-2</c:v>
                </c:pt>
                <c:pt idx="11">
                  <c:v>3.0200000000000001E-2</c:v>
                </c:pt>
                <c:pt idx="12">
                  <c:v>1.4800000000000001E-2</c:v>
                </c:pt>
                <c:pt idx="13">
                  <c:v>1.84E-2</c:v>
                </c:pt>
                <c:pt idx="14">
                  <c:v>3.2599999999999997E-2</c:v>
                </c:pt>
                <c:pt idx="15">
                  <c:v>1.2200000000000001E-2</c:v>
                </c:pt>
                <c:pt idx="16">
                  <c:v>2.6800000000000001E-2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9-4E9A-BD20-9892D9609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95"/>
          <c:y val="0.13844370573961276"/>
          <c:w val="0.8674209259259259"/>
          <c:h val="0.62885328989048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SiartData!$K$106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05-4E0A-B967-580A213C32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SiartData!$J$107:$J$112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SiartData!$K$107:$K$112</c:f>
              <c:numCache>
                <c:formatCode>0%</c:formatCode>
                <c:ptCount val="6"/>
                <c:pt idx="0">
                  <c:v>0.61299999999999999</c:v>
                </c:pt>
                <c:pt idx="1">
                  <c:v>0.19400000000000001</c:v>
                </c:pt>
                <c:pt idx="2">
                  <c:v>0.14699999999999999</c:v>
                </c:pt>
                <c:pt idx="3">
                  <c:v>4.2000000000000003E-2</c:v>
                </c:pt>
                <c:pt idx="4" formatCode="0.0%">
                  <c:v>3.0000000000000001E-3</c:v>
                </c:pt>
                <c:pt idx="5" formatCode="0.0%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5-4E0A-B967-580A213C32A2}"/>
            </c:ext>
          </c:extLst>
        </c:ser>
        <c:ser>
          <c:idx val="1"/>
          <c:order val="1"/>
          <c:tx>
            <c:strRef>
              <c:f>SiartData!$L$106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4.7037037037037039E-3"/>
                  <c:y val="4.10509031198671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05-4E0A-B967-580A213C32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SiartData!$J$107:$J$112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SiartData!$L$107:$L$112</c:f>
              <c:numCache>
                <c:formatCode>0%</c:formatCode>
                <c:ptCount val="6"/>
                <c:pt idx="0">
                  <c:v>0.16600000000000001</c:v>
                </c:pt>
                <c:pt idx="1">
                  <c:v>0.14799999999999999</c:v>
                </c:pt>
                <c:pt idx="2">
                  <c:v>0.33200000000000002</c:v>
                </c:pt>
                <c:pt idx="3">
                  <c:v>0.29199999999999998</c:v>
                </c:pt>
                <c:pt idx="4">
                  <c:v>5.3999999999999999E-2</c:v>
                </c:pt>
                <c:pt idx="5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05-4E0A-B967-580A213C32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SiartData!$K$104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42765842382733138"/>
              <c:y val="0.92981819194770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49486646759227"/>
          <c:y val="0.1479951676334256"/>
          <c:w val="0.31813434620591446"/>
          <c:h val="0.1122473074978794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2032779869907567"/>
          <c:w val="0.85801358383848292"/>
          <c:h val="0.3425352824749365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SiartData!$L$125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SiartData!$J$126:$K$132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SiartData!$L$126:$L$132</c:f>
              <c:numCache>
                <c:formatCode>0%</c:formatCode>
                <c:ptCount val="7"/>
                <c:pt idx="0">
                  <c:v>0.35099999999999998</c:v>
                </c:pt>
                <c:pt idx="1">
                  <c:v>0.109</c:v>
                </c:pt>
                <c:pt idx="2">
                  <c:v>0.19600000000000001</c:v>
                </c:pt>
                <c:pt idx="3">
                  <c:v>6.2E-2</c:v>
                </c:pt>
                <c:pt idx="5">
                  <c:v>0.28100000000000003</c:v>
                </c:pt>
                <c:pt idx="6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9-4E77-BFBB-5A2DD82E26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SiartData!$K$123</c:f>
              <c:strCache>
                <c:ptCount val="1"/>
                <c:pt idx="0">
                  <c:v>Gwerth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8939778843187E-2"/>
          <c:y val="0.14711319229035766"/>
          <c:w val="0.90974425925925928"/>
          <c:h val="0.53583571939871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SiartData!$K$30</c:f>
              <c:strCache>
                <c:ptCount val="1"/>
                <c:pt idx="0">
                  <c:v>Preswyl (r)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SiartData!$J$31:$J$48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 (r)</c:v>
                </c:pt>
                <c:pt idx="15">
                  <c:v>Gor 19 (r)</c:v>
                </c:pt>
                <c:pt idx="16">
                  <c:v>Aws 19 (r)</c:v>
                </c:pt>
                <c:pt idx="17">
                  <c:v>Med 19 (p)</c:v>
                </c:pt>
              </c:strCache>
            </c:strRef>
          </c:cat>
          <c:val>
            <c:numRef>
              <c:f>SiartData!$K$31:$K$48</c:f>
              <c:numCache>
                <c:formatCode>0.0</c:formatCode>
                <c:ptCount val="18"/>
                <c:pt idx="0">
                  <c:v>9</c:v>
                </c:pt>
                <c:pt idx="1">
                  <c:v>10.1</c:v>
                </c:pt>
                <c:pt idx="2">
                  <c:v>13.1</c:v>
                </c:pt>
                <c:pt idx="3">
                  <c:v>13.4</c:v>
                </c:pt>
                <c:pt idx="4">
                  <c:v>15.4</c:v>
                </c:pt>
                <c:pt idx="5">
                  <c:v>13.5</c:v>
                </c:pt>
                <c:pt idx="6">
                  <c:v>14.6</c:v>
                </c:pt>
                <c:pt idx="7">
                  <c:v>17.100000000000001</c:v>
                </c:pt>
                <c:pt idx="8">
                  <c:v>13.6</c:v>
                </c:pt>
                <c:pt idx="9">
                  <c:v>10.5</c:v>
                </c:pt>
                <c:pt idx="10">
                  <c:v>10</c:v>
                </c:pt>
                <c:pt idx="11">
                  <c:v>11.7</c:v>
                </c:pt>
                <c:pt idx="12">
                  <c:v>10.8</c:v>
                </c:pt>
                <c:pt idx="13">
                  <c:v>12.5</c:v>
                </c:pt>
                <c:pt idx="14">
                  <c:v>13.5</c:v>
                </c:pt>
                <c:pt idx="15">
                  <c:v>14.8</c:v>
                </c:pt>
                <c:pt idx="16">
                  <c:v>17.7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7-455E-9B88-E967031D16C7}"/>
            </c:ext>
          </c:extLst>
        </c:ser>
        <c:ser>
          <c:idx val="1"/>
          <c:order val="2"/>
          <c:tx>
            <c:strRef>
              <c:f>SiartData!$M$30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SiartData!$J$31:$J$48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 (r)</c:v>
                </c:pt>
                <c:pt idx="15">
                  <c:v>Gor 19 (r)</c:v>
                </c:pt>
                <c:pt idx="16">
                  <c:v>Aws 19 (r)</c:v>
                </c:pt>
                <c:pt idx="17">
                  <c:v>Med 19 (p)</c:v>
                </c:pt>
              </c:strCache>
            </c:strRef>
          </c:cat>
          <c:val>
            <c:numRef>
              <c:f>SiartData!$M$31:$M$48</c:f>
              <c:numCache>
                <c:formatCode>0.0</c:formatCode>
                <c:ptCount val="18"/>
                <c:pt idx="0">
                  <c:v>6</c:v>
                </c:pt>
                <c:pt idx="1">
                  <c:v>3.6</c:v>
                </c:pt>
                <c:pt idx="2">
                  <c:v>5.8</c:v>
                </c:pt>
                <c:pt idx="3">
                  <c:v>8</c:v>
                </c:pt>
                <c:pt idx="4">
                  <c:v>3.8</c:v>
                </c:pt>
                <c:pt idx="5">
                  <c:v>5.9</c:v>
                </c:pt>
                <c:pt idx="6">
                  <c:v>6.6</c:v>
                </c:pt>
                <c:pt idx="7">
                  <c:v>5.6</c:v>
                </c:pt>
                <c:pt idx="8">
                  <c:v>7.4</c:v>
                </c:pt>
                <c:pt idx="9">
                  <c:v>6.8</c:v>
                </c:pt>
                <c:pt idx="10">
                  <c:v>5.4</c:v>
                </c:pt>
                <c:pt idx="11">
                  <c:v>8.1</c:v>
                </c:pt>
                <c:pt idx="12">
                  <c:v>2.9</c:v>
                </c:pt>
                <c:pt idx="13">
                  <c:v>7.4</c:v>
                </c:pt>
                <c:pt idx="14">
                  <c:v>3.5</c:v>
                </c:pt>
                <c:pt idx="15">
                  <c:v>5</c:v>
                </c:pt>
                <c:pt idx="16">
                  <c:v>3.7</c:v>
                </c:pt>
                <c:pt idx="17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7-455E-9B88-E967031D1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6316104"/>
        <c:axId val="836316432"/>
      </c:barChart>
      <c:barChart>
        <c:barDir val="col"/>
        <c:grouping val="clustered"/>
        <c:varyColors val="0"/>
        <c:ser>
          <c:idx val="2"/>
          <c:order val="1"/>
          <c:tx>
            <c:strRef>
              <c:f>SiartData!$L$30</c:f>
              <c:strCache>
                <c:ptCount val="1"/>
                <c:pt idx="0">
                  <c:v>o'r rhain: refeniw ychwanegol o’r gyfradd uwch ¹ (r)</c:v>
                </c:pt>
              </c:strCache>
            </c:strRef>
          </c:tx>
          <c:spPr>
            <a:pattFill prst="lgCheck">
              <a:fgClr>
                <a:srgbClr val="27226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SiartData!$J$31:$J$48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 (r)</c:v>
                </c:pt>
                <c:pt idx="15">
                  <c:v>Gor 19 (r)</c:v>
                </c:pt>
                <c:pt idx="16">
                  <c:v>Aws 19 (r)</c:v>
                </c:pt>
                <c:pt idx="17">
                  <c:v>Med 19 (p)</c:v>
                </c:pt>
              </c:strCache>
            </c:strRef>
          </c:cat>
          <c:val>
            <c:numRef>
              <c:f>SiartData!$L$31:$L$48</c:f>
              <c:numCache>
                <c:formatCode>0.0</c:formatCode>
                <c:ptCount val="18"/>
                <c:pt idx="0">
                  <c:v>4</c:v>
                </c:pt>
                <c:pt idx="1">
                  <c:v>4.2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5.4</c:v>
                </c:pt>
                <c:pt idx="5">
                  <c:v>4.5</c:v>
                </c:pt>
                <c:pt idx="6">
                  <c:v>5.3</c:v>
                </c:pt>
                <c:pt idx="7">
                  <c:v>6.2</c:v>
                </c:pt>
                <c:pt idx="8">
                  <c:v>4.9000000000000004</c:v>
                </c:pt>
                <c:pt idx="9">
                  <c:v>4.0999999999999996</c:v>
                </c:pt>
                <c:pt idx="10">
                  <c:v>3.9</c:v>
                </c:pt>
                <c:pt idx="11">
                  <c:v>4.9000000000000004</c:v>
                </c:pt>
                <c:pt idx="12">
                  <c:v>4.3</c:v>
                </c:pt>
                <c:pt idx="13">
                  <c:v>5.2</c:v>
                </c:pt>
                <c:pt idx="14">
                  <c:v>5.4</c:v>
                </c:pt>
                <c:pt idx="15">
                  <c:v>6</c:v>
                </c:pt>
                <c:pt idx="16">
                  <c:v>6.7</c:v>
                </c:pt>
                <c:pt idx="1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7-455E-9B88-E967031D1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083924088"/>
        <c:axId val="1083926056"/>
      </c:bar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SiartData!$K$28</c:f>
              <c:strCache>
                <c:ptCount val="1"/>
                <c:pt idx="0">
                  <c:v>Mis dod i rym</c:v>
                </c:pt>
              </c:strCache>
            </c:strRef>
          </c:tx>
          <c:layout>
            <c:manualLayout>
              <c:xMode val="edge"/>
              <c:yMode val="edge"/>
              <c:x val="0.33656611111111112"/>
              <c:y val="0.80630647131046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valAx>
        <c:axId val="1083926056"/>
        <c:scaling>
          <c:orientation val="minMax"/>
          <c:max val="25"/>
        </c:scaling>
        <c:delete val="1"/>
        <c:axPos val="r"/>
        <c:numFmt formatCode="0.0" sourceLinked="1"/>
        <c:majorTickMark val="out"/>
        <c:minorTickMark val="none"/>
        <c:tickLblPos val="nextTo"/>
        <c:crossAx val="1083924088"/>
        <c:crosses val="max"/>
        <c:crossBetween val="between"/>
      </c:valAx>
      <c:catAx>
        <c:axId val="1083924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3926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518518518518515"/>
          <c:y val="4.5414777698242256E-3"/>
          <c:w val="0.7148148148148149"/>
          <c:h val="0.1346463320872769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4593590274899848"/>
          <c:w val="0.85801358383848292"/>
          <c:h val="0.54122254455035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SiartData!$K$55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SiartData!$J$56:$J$58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SiartData!$K$56:$K$58</c:f>
              <c:numCache>
                <c:formatCode>0%</c:formatCode>
                <c:ptCount val="3"/>
                <c:pt idx="0">
                  <c:v>0.94199999999999995</c:v>
                </c:pt>
                <c:pt idx="1">
                  <c:v>1.7999999999999999E-2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C-4380-A09F-5C85952F8F41}"/>
            </c:ext>
          </c:extLst>
        </c:ser>
        <c:ser>
          <c:idx val="1"/>
          <c:order val="1"/>
          <c:tx>
            <c:strRef>
              <c:f>SiartData!$L$55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SiartData!$J$56:$J$58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SiartData!$L$56:$L$58</c:f>
              <c:numCache>
                <c:formatCode>0%</c:formatCode>
                <c:ptCount val="3"/>
                <c:pt idx="0">
                  <c:v>0.65100000000000002</c:v>
                </c:pt>
                <c:pt idx="1">
                  <c:v>0.32300000000000001</c:v>
                </c:pt>
                <c:pt idx="2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C-4380-A09F-5C85952F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SiartData!$K$53</c:f>
              <c:strCache>
                <c:ptCount val="1"/>
                <c:pt idx="0">
                  <c:v>Math o drafodiad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75347074496324"/>
          <c:y val="0.16334058571625915"/>
          <c:w val="0.20831218830103065"/>
          <c:h val="0.12901443131658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38518518518517E-2"/>
          <c:y val="0.12606945285685442"/>
          <c:w val="0.9012216666666667"/>
          <c:h val="0.670183154898553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SiartData!$K$6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SiartData!$J$7:$J$24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 (r)</c:v>
                </c:pt>
                <c:pt idx="15">
                  <c:v>Gor 19 (r)</c:v>
                </c:pt>
                <c:pt idx="16">
                  <c:v>Aws 19 (r)</c:v>
                </c:pt>
                <c:pt idx="17">
                  <c:v>Med 19 (p)</c:v>
                </c:pt>
              </c:strCache>
            </c:strRef>
          </c:cat>
          <c:val>
            <c:numRef>
              <c:f>SiartData!$K$7:$K$24</c:f>
              <c:numCache>
                <c:formatCode>#,##0</c:formatCode>
                <c:ptCount val="18"/>
                <c:pt idx="0">
                  <c:v>3890</c:v>
                </c:pt>
                <c:pt idx="1">
                  <c:v>4350</c:v>
                </c:pt>
                <c:pt idx="2">
                  <c:v>4980</c:v>
                </c:pt>
                <c:pt idx="3">
                  <c:v>4850</c:v>
                </c:pt>
                <c:pt idx="4">
                  <c:v>5460</c:v>
                </c:pt>
                <c:pt idx="5">
                  <c:v>4540</c:v>
                </c:pt>
                <c:pt idx="6">
                  <c:v>5050</c:v>
                </c:pt>
                <c:pt idx="7">
                  <c:v>5790</c:v>
                </c:pt>
                <c:pt idx="8">
                  <c:v>4920</c:v>
                </c:pt>
                <c:pt idx="9">
                  <c:v>3580</c:v>
                </c:pt>
                <c:pt idx="10">
                  <c:v>3860</c:v>
                </c:pt>
                <c:pt idx="11">
                  <c:v>4410</c:v>
                </c:pt>
                <c:pt idx="12">
                  <c:v>4020</c:v>
                </c:pt>
                <c:pt idx="13">
                  <c:v>4560</c:v>
                </c:pt>
                <c:pt idx="14">
                  <c:v>4660</c:v>
                </c:pt>
                <c:pt idx="15">
                  <c:v>5000</c:v>
                </c:pt>
                <c:pt idx="16">
                  <c:v>5250</c:v>
                </c:pt>
                <c:pt idx="17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C-41FC-9754-F02F2DB5F57A}"/>
            </c:ext>
          </c:extLst>
        </c:ser>
        <c:ser>
          <c:idx val="1"/>
          <c:order val="2"/>
          <c:tx>
            <c:strRef>
              <c:f>SiartData!$M$6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SiartData!$J$7:$J$24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 (r)</c:v>
                </c:pt>
                <c:pt idx="15">
                  <c:v>Gor 19 (r)</c:v>
                </c:pt>
                <c:pt idx="16">
                  <c:v>Aws 19 (r)</c:v>
                </c:pt>
                <c:pt idx="17">
                  <c:v>Med 19 (p)</c:v>
                </c:pt>
              </c:strCache>
            </c:strRef>
          </c:cat>
          <c:val>
            <c:numRef>
              <c:f>SiartData!$M$7:$M$24</c:f>
              <c:numCache>
                <c:formatCode>#,##0</c:formatCode>
                <c:ptCount val="18"/>
                <c:pt idx="0">
                  <c:v>490</c:v>
                </c:pt>
                <c:pt idx="1">
                  <c:v>460</c:v>
                </c:pt>
                <c:pt idx="2">
                  <c:v>480</c:v>
                </c:pt>
                <c:pt idx="3">
                  <c:v>490</c:v>
                </c:pt>
                <c:pt idx="4">
                  <c:v>530</c:v>
                </c:pt>
                <c:pt idx="5">
                  <c:v>470</c:v>
                </c:pt>
                <c:pt idx="6">
                  <c:v>600</c:v>
                </c:pt>
                <c:pt idx="7">
                  <c:v>550</c:v>
                </c:pt>
                <c:pt idx="8">
                  <c:v>530</c:v>
                </c:pt>
                <c:pt idx="9">
                  <c:v>430</c:v>
                </c:pt>
                <c:pt idx="10">
                  <c:v>470</c:v>
                </c:pt>
                <c:pt idx="11">
                  <c:v>650</c:v>
                </c:pt>
                <c:pt idx="12">
                  <c:v>530</c:v>
                </c:pt>
                <c:pt idx="13">
                  <c:v>520</c:v>
                </c:pt>
                <c:pt idx="14">
                  <c:v>450</c:v>
                </c:pt>
                <c:pt idx="15">
                  <c:v>580</c:v>
                </c:pt>
                <c:pt idx="16">
                  <c:v>460</c:v>
                </c:pt>
                <c:pt idx="17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C-41FC-9754-F02F2DB5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6316104"/>
        <c:axId val="836316432"/>
      </c:barChart>
      <c:barChart>
        <c:barDir val="col"/>
        <c:grouping val="stacked"/>
        <c:varyColors val="0"/>
        <c:ser>
          <c:idx val="2"/>
          <c:order val="1"/>
          <c:tx>
            <c:strRef>
              <c:f>SiartData!$L$6</c:f>
              <c:strCache>
                <c:ptCount val="1"/>
                <c:pt idx="0">
                  <c:v>o'r rhain: cyfraddau uwch preswyl (r)</c:v>
                </c:pt>
              </c:strCache>
            </c:strRef>
          </c:tx>
          <c:spPr>
            <a:pattFill prst="lgCheck">
              <a:fgClr>
                <a:srgbClr val="27226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SiartData!$J$7:$J$24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 (r)</c:v>
                </c:pt>
                <c:pt idx="15">
                  <c:v>Gor 19 (r)</c:v>
                </c:pt>
                <c:pt idx="16">
                  <c:v>Aws 19 (r)</c:v>
                </c:pt>
                <c:pt idx="17">
                  <c:v>Med 19 (p)</c:v>
                </c:pt>
              </c:strCache>
            </c:strRef>
          </c:cat>
          <c:val>
            <c:numRef>
              <c:f>SiartData!$L$7:$L$24</c:f>
              <c:numCache>
                <c:formatCode>#,##0</c:formatCode>
                <c:ptCount val="18"/>
                <c:pt idx="0">
                  <c:v>930</c:v>
                </c:pt>
                <c:pt idx="1">
                  <c:v>980</c:v>
                </c:pt>
                <c:pt idx="2">
                  <c:v>1090</c:v>
                </c:pt>
                <c:pt idx="3">
                  <c:v>1110</c:v>
                </c:pt>
                <c:pt idx="4">
                  <c:v>1180</c:v>
                </c:pt>
                <c:pt idx="5">
                  <c:v>950</c:v>
                </c:pt>
                <c:pt idx="6">
                  <c:v>1130</c:v>
                </c:pt>
                <c:pt idx="7">
                  <c:v>1260</c:v>
                </c:pt>
                <c:pt idx="8">
                  <c:v>1030</c:v>
                </c:pt>
                <c:pt idx="9">
                  <c:v>900</c:v>
                </c:pt>
                <c:pt idx="10">
                  <c:v>940</c:v>
                </c:pt>
                <c:pt idx="11">
                  <c:v>1120</c:v>
                </c:pt>
                <c:pt idx="12">
                  <c:v>1000</c:v>
                </c:pt>
                <c:pt idx="13">
                  <c:v>1140</c:v>
                </c:pt>
                <c:pt idx="14">
                  <c:v>1120</c:v>
                </c:pt>
                <c:pt idx="15">
                  <c:v>1250</c:v>
                </c:pt>
                <c:pt idx="16">
                  <c:v>1280</c:v>
                </c:pt>
                <c:pt idx="17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C-41FC-9754-F02F2DB5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861363008"/>
        <c:axId val="1021118120"/>
      </c:bar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valAx>
        <c:axId val="1021118120"/>
        <c:scaling>
          <c:orientation val="minMax"/>
          <c:max val="7000"/>
        </c:scaling>
        <c:delete val="1"/>
        <c:axPos val="r"/>
        <c:numFmt formatCode="#,##0" sourceLinked="1"/>
        <c:majorTickMark val="out"/>
        <c:minorTickMark val="none"/>
        <c:tickLblPos val="nextTo"/>
        <c:crossAx val="861363008"/>
        <c:crosses val="max"/>
        <c:crossBetween val="between"/>
      </c:valAx>
      <c:catAx>
        <c:axId val="86136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111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329629629629629"/>
          <c:y val="1.8165304268846504E-2"/>
          <c:w val="0.43433333333333335"/>
          <c:h val="0.1728575310919922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2032779869907567"/>
          <c:w val="0.85801358383848292"/>
          <c:h val="0.367750828985883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SiartData!$L$143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3EB-4FD4-BC37-437E3AF36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SiartData!$J$126:$K$132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SiartData!$L$144:$L$150</c:f>
              <c:numCache>
                <c:formatCode>0%</c:formatCode>
                <c:ptCount val="7"/>
                <c:pt idx="0">
                  <c:v>1E-3</c:v>
                </c:pt>
                <c:pt idx="1">
                  <c:v>7.0000000000000001E-3</c:v>
                </c:pt>
                <c:pt idx="2">
                  <c:v>0.23400000000000001</c:v>
                </c:pt>
                <c:pt idx="3">
                  <c:v>0.61799999999999999</c:v>
                </c:pt>
                <c:pt idx="5">
                  <c:v>0.13600000000000001</c:v>
                </c:pt>
                <c:pt idx="6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B-4FD4-BC37-437E3AF36D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SiartData!$K$123</c:f>
              <c:strCache>
                <c:ptCount val="1"/>
                <c:pt idx="0">
                  <c:v>Gwerth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69782396690368E-2"/>
          <c:y val="0.12323076378273067"/>
          <c:w val="0.90316503272190451"/>
          <c:h val="0.43825397963765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SiartData!$K$162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SiartData!$J$163:$J$168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SiartData!$K$163:$K$168</c:f>
              <c:numCache>
                <c:formatCode>#,##0</c:formatCode>
                <c:ptCount val="6"/>
                <c:pt idx="0">
                  <c:v>200</c:v>
                </c:pt>
                <c:pt idx="1">
                  <c:v>200</c:v>
                </c:pt>
                <c:pt idx="2">
                  <c:v>250</c:v>
                </c:pt>
                <c:pt idx="3">
                  <c:v>220</c:v>
                </c:pt>
                <c:pt idx="4">
                  <c:v>230</c:v>
                </c:pt>
                <c:pt idx="5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3-4645-BA5C-52B600223010}"/>
            </c:ext>
          </c:extLst>
        </c:ser>
        <c:ser>
          <c:idx val="1"/>
          <c:order val="1"/>
          <c:tx>
            <c:strRef>
              <c:f>SiartData!$L$162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SiartData!$J$163:$J$168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SiartData!$L$163:$L$168</c:f>
              <c:numCache>
                <c:formatCode>#,##0</c:formatCode>
                <c:ptCount val="6"/>
                <c:pt idx="0">
                  <c:v>60</c:v>
                </c:pt>
                <c:pt idx="1">
                  <c:v>70</c:v>
                </c:pt>
                <c:pt idx="2">
                  <c:v>70</c:v>
                </c:pt>
                <c:pt idx="3">
                  <c:v>120</c:v>
                </c:pt>
                <c:pt idx="4">
                  <c:v>60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3-4645-BA5C-52B6002230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SiartData!$K$160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19847420928022"/>
          <c:y val="1.0335917312661499E-2"/>
          <c:w val="0.21872705470557335"/>
          <c:h val="0.1083004827671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2689602972499E-2"/>
          <c:y val="0.13206307940723561"/>
          <c:w val="0.9004534152623257"/>
          <c:h val="0.41660455146122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SiartData!$K$181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SiartData!$J$182:$J$187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SiartData!$K$182:$K$187</c:f>
              <c:numCache>
                <c:formatCode>#,##0.0</c:formatCode>
                <c:ptCount val="6"/>
                <c:pt idx="0">
                  <c:v>3.1</c:v>
                </c:pt>
                <c:pt idx="1">
                  <c:v>2.2999999999999998</c:v>
                </c:pt>
                <c:pt idx="2">
                  <c:v>2.4</c:v>
                </c:pt>
                <c:pt idx="3">
                  <c:v>3.9</c:v>
                </c:pt>
                <c:pt idx="4">
                  <c:v>3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7-4948-8B48-CB6674049ECF}"/>
            </c:ext>
          </c:extLst>
        </c:ser>
        <c:ser>
          <c:idx val="1"/>
          <c:order val="1"/>
          <c:tx>
            <c:strRef>
              <c:f>SiartData!$L$181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SiartData!$J$182:$J$187</c:f>
              <c:strCache>
                <c:ptCount val="6"/>
                <c:pt idx="0">
                  <c:v>Ebr - Meh 18  (r) </c:v>
                </c:pt>
                <c:pt idx="1">
                  <c:v>Gor - Med 18  (r) </c:v>
                </c:pt>
                <c:pt idx="2">
                  <c:v>Ion - Maw 19  (r) </c:v>
                </c:pt>
                <c:pt idx="3">
                  <c:v>Ebr - Meh 19  (r) </c:v>
                </c:pt>
                <c:pt idx="4">
                  <c:v>Gor - Med 19  (r) </c:v>
                </c:pt>
                <c:pt idx="5">
                  <c:v>Hyd - Rha 19  (p)</c:v>
                </c:pt>
              </c:strCache>
            </c:strRef>
          </c:cat>
          <c:val>
            <c:numRef>
              <c:f>SiartData!$L$182:$L$187</c:f>
              <c:numCache>
                <c:formatCode>#,##0.0</c:formatCode>
                <c:ptCount val="6"/>
                <c:pt idx="0">
                  <c:v>6.7</c:v>
                </c:pt>
                <c:pt idx="1">
                  <c:v>16.600000000000001</c:v>
                </c:pt>
                <c:pt idx="2">
                  <c:v>9.6999999999999993</c:v>
                </c:pt>
                <c:pt idx="3">
                  <c:v>8.6</c:v>
                </c:pt>
                <c:pt idx="4">
                  <c:v>3.2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7-4948-8B48-CB6674049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SiartData!$K$179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320464320397853"/>
          <c:y val="1.3925148489231036E-2"/>
          <c:w val="0.19750715359439686"/>
          <c:h val="0.10890135252814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4851400</xdr:colOff>
      <xdr:row>13</xdr:row>
      <xdr:rowOff>47965</xdr:rowOff>
    </xdr:from>
    <xdr:to>
      <xdr:col>1</xdr:col>
      <xdr:colOff>5631180</xdr:colOff>
      <xdr:row>15</xdr:row>
      <xdr:rowOff>154231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267654F-EBF0-460C-84F4-DAC62AEE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08700" y="2425405"/>
          <a:ext cx="779780" cy="441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0.28435</cdr:x>
      <cdr:y>0.12018</cdr:y>
    </cdr:to>
    <cdr:sp macro="" textlink="SiartData!$K$16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31638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2D6BB68-9290-4CFB-A691-1908F50C11A3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Nifer y trafodiadau a ryddhawyd</a:t>
          </a:fld>
          <a:endParaRPr lang="en-US" sz="1100" b="1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0.0009</cdr:x>
      <cdr:y>0.72336</cdr:y>
    </cdr:from>
    <cdr:to>
      <cdr:x>1</cdr:x>
      <cdr:y>0.90576</cdr:y>
    </cdr:to>
    <cdr:sp macro="" textlink="SiartData!$J$169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E3A007D-09FC-4ECE-9217-DE7416A6AB32}"/>
            </a:ext>
          </a:extLst>
        </cdr:cNvPr>
        <cdr:cNvSpPr txBox="1"/>
      </cdr:nvSpPr>
      <cdr:spPr>
        <a:xfrm xmlns:a="http://schemas.openxmlformats.org/drawingml/2006/main">
          <a:off x="4848" y="2430780"/>
          <a:ext cx="5381605" cy="612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D0CC59D-9739-42DF-871B-612EDD95BFA4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¹ Bob chwarter, nid yw’r ffigurau a gyflwynir yn cynnwys 60 i 70 trafodiad cysylltiol sy’n destun rhyddhad gan ei fod yn anodd rhoi amcangyfrif dibynadwy o effaith y rhyddhadau yn yr achosion hyn.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0.88889</cdr:y>
    </cdr:from>
    <cdr:to>
      <cdr:x>0.9991</cdr:x>
      <cdr:y>1</cdr:y>
    </cdr:to>
    <cdr:sp macro="" textlink="SiartData!$J$171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3276601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0.0009</cdr:x>
      <cdr:y>0.85261</cdr:y>
    </cdr:from>
    <cdr:to>
      <cdr:x>1</cdr:x>
      <cdr:y>1</cdr:y>
    </cdr:to>
    <cdr:sp macro="" textlink="SiartData!$J$170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7AE0190-326B-406A-8B2C-8F4E5F82D759}"/>
            </a:ext>
          </a:extLst>
        </cdr:cNvPr>
        <cdr:cNvSpPr txBox="1"/>
      </cdr:nvSpPr>
      <cdr:spPr>
        <a:xfrm xmlns:a="http://schemas.openxmlformats.org/drawingml/2006/main">
          <a:off x="4848" y="2865120"/>
          <a:ext cx="5381605" cy="495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A9C9031-9424-4D5E-906B-C77CDBB1370F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Ein hamcangyfrif gorau o effaith y rhyddhadau sy’n ymwneud â thrafodion cysylltiol yw £4 miliwn i £5 miliwn bob chwarter, ond nid yw hwn yn ddigon cadarn i gael ei wahanu a chynnwys gyda’r data uchod.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0.25818</cdr:x>
      <cdr:y>0.15711</cdr:y>
    </cdr:to>
    <cdr:sp macro="" textlink="SiartData!$K$18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90650" cy="51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BAF2379-08CB-46BE-8D08-D19A43F8CE2F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Treth wedi’i rhyddhau (£ miliwn)</a:t>
          </a:fld>
          <a:endParaRPr lang="en-US" sz="1100" b="1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0.0009</cdr:x>
      <cdr:y>0.71152</cdr:y>
    </cdr:from>
    <cdr:to>
      <cdr:x>1</cdr:x>
      <cdr:y>0.88355</cdr:y>
    </cdr:to>
    <cdr:sp macro="" textlink="SiartData!$J$188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170A8EA-F204-4ACD-8F84-9DEF6EF36662}"/>
            </a:ext>
          </a:extLst>
        </cdr:cNvPr>
        <cdr:cNvSpPr txBox="1"/>
      </cdr:nvSpPr>
      <cdr:spPr>
        <a:xfrm xmlns:a="http://schemas.openxmlformats.org/drawingml/2006/main">
          <a:off x="4848" y="2336800"/>
          <a:ext cx="5381605" cy="564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B5D458-A14A-4212-98D8-5B6ECBA9452E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¹ Bob chwarter, nid yw’r ffigurau a gyflwynir yn cynnwys 60 i 70 trafodiad cysylltiol sy’n destun rhyddhad gan ei fod yn anodd rhoi amcangyfrif dibynadwy o effaith y rhyddhadau yn yr achosion hyn.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0.84919</cdr:y>
    </cdr:from>
    <cdr:to>
      <cdr:x>0.9991</cdr:x>
      <cdr:y>1</cdr:y>
    </cdr:to>
    <cdr:sp macro="" textlink="SiartData!$J$18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07683CA-A624-4698-AC9B-9B8CB7BBA30B}"/>
            </a:ext>
          </a:extLst>
        </cdr:cNvPr>
        <cdr:cNvSpPr txBox="1"/>
      </cdr:nvSpPr>
      <cdr:spPr>
        <a:xfrm xmlns:a="http://schemas.openxmlformats.org/drawingml/2006/main">
          <a:off x="0" y="2788920"/>
          <a:ext cx="538160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47403D-88E0-45E5-A1D0-F916711B6797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Ein hamcangyfrif gorau o effaith y rhyddhadau sy’n ymwneud â thrafodion cysylltiol yw £4 miliwn i £5 miliwn bob chwarter, ond nid yw hwn yn ddigon cadarn i gael ei wahanu a chynnwys gyda’r data uchod.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0.16228</cdr:x>
      <cdr:y>0.17516</cdr:y>
    </cdr:to>
    <cdr:sp macro="" textlink="SiartData!$K$8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876300" cy="43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0.23303</cdr:x>
      <cdr:y>0.17516</cdr:y>
    </cdr:to>
    <cdr:sp macro="" textlink="SiartData!$K$7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272539" cy="438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0.02209</cdr:x>
      <cdr:y>0.00961</cdr:y>
    </cdr:from>
    <cdr:to>
      <cdr:x>0.3866</cdr:x>
      <cdr:y>0.1201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2DA30D-64CD-44B3-8B02-0B928F2F6EDA}"/>
            </a:ext>
          </a:extLst>
        </cdr:cNvPr>
        <cdr:cNvSpPr txBox="1"/>
      </cdr:nvSpPr>
      <cdr:spPr>
        <a:xfrm xmlns:a="http://schemas.openxmlformats.org/drawingml/2006/main">
          <a:off x="76200" y="30480"/>
          <a:ext cx="12573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0.40067</cdr:x>
      <cdr:y>0.01201</cdr:y>
    </cdr:from>
    <cdr:to>
      <cdr:x>0.68925</cdr:x>
      <cdr:y>0.11289</cdr:y>
    </cdr:to>
    <cdr:sp macro="" textlink="SiartData!$L$22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4EBC94B-2039-469D-9AB6-BFA69B7F95EB}"/>
            </a:ext>
          </a:extLst>
        </cdr:cNvPr>
        <cdr:cNvSpPr txBox="1"/>
      </cdr:nvSpPr>
      <cdr:spPr>
        <a:xfrm xmlns:a="http://schemas.openxmlformats.org/drawingml/2006/main">
          <a:off x="1219200" y="38146"/>
          <a:ext cx="878129" cy="320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8ADE2C3-5DFC-4C75-A066-94404C9A727D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/>
            <a:t>Treth yn ddyledus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0.42367</cdr:x>
      <cdr:y>0.13163</cdr:y>
    </cdr:to>
    <cdr:sp macro="" textlink="SiartData!$K$22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C134719-FA4D-4BFC-B931-AB18F4A633FA}"/>
            </a:ext>
          </a:extLst>
        </cdr:cNvPr>
        <cdr:cNvSpPr txBox="1"/>
      </cdr:nvSpPr>
      <cdr:spPr>
        <a:xfrm xmlns:a="http://schemas.openxmlformats.org/drawingml/2006/main">
          <a:off x="0" y="0"/>
          <a:ext cx="108204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BACD5F-855B-439B-AFB4-F75A58BFCF5E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195</xdr:row>
      <xdr:rowOff>0</xdr:rowOff>
    </xdr:from>
    <xdr:to>
      <xdr:col>8</xdr:col>
      <xdr:colOff>340320</xdr:colOff>
      <xdr:row>211</xdr:row>
      <xdr:rowOff>135890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2C584D-03AE-41D7-94DB-6316E56D1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102</xdr:row>
      <xdr:rowOff>0</xdr:rowOff>
    </xdr:from>
    <xdr:to>
      <xdr:col>8</xdr:col>
      <xdr:colOff>402973</xdr:colOff>
      <xdr:row>118</xdr:row>
      <xdr:rowOff>61595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6CFE069-16BA-410B-8E7B-2400F4315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121</xdr:row>
      <xdr:rowOff>0</xdr:rowOff>
    </xdr:from>
    <xdr:ext cx="5386453" cy="371856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459A9DD-59AC-4BA0-B5D5-DF44976E6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0</xdr:colOff>
      <xdr:row>25</xdr:row>
      <xdr:rowOff>380999</xdr:rowOff>
    </xdr:from>
    <xdr:ext cx="5400000" cy="3057526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76D147-FFA8-4159-B36F-B486EB8C9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51</xdr:row>
      <xdr:rowOff>0</xdr:rowOff>
    </xdr:from>
    <xdr:to>
      <xdr:col>8</xdr:col>
      <xdr:colOff>330160</xdr:colOff>
      <xdr:row>66</xdr:row>
      <xdr:rowOff>182880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5FB2BF1-275A-449E-AD09-30B91891F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5400000" cy="279654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2D646AE-F7EE-47F3-942A-7AACF8B68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139</xdr:row>
      <xdr:rowOff>0</xdr:rowOff>
    </xdr:from>
    <xdr:ext cx="5386453" cy="370332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7D11955F-5AF0-400B-8256-1AC483C2F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158</xdr:row>
      <xdr:rowOff>0</xdr:rowOff>
    </xdr:from>
    <xdr:ext cx="5386453" cy="3360419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E78CD31A-4E54-42DD-8C54-D484C320A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177</xdr:row>
      <xdr:rowOff>0</xdr:rowOff>
    </xdr:from>
    <xdr:ext cx="5386453" cy="3284220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FD5F94D4-1F69-4B00-9FB7-A3D02D604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0</xdr:colOff>
      <xdr:row>85</xdr:row>
      <xdr:rowOff>0</xdr:rowOff>
    </xdr:from>
    <xdr:ext cx="5400000" cy="2499360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43ACEE7C-32E3-4D39-84ED-1DC3BDDD9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0</xdr:colOff>
      <xdr:row>67</xdr:row>
      <xdr:rowOff>0</xdr:rowOff>
    </xdr:from>
    <xdr:to>
      <xdr:col>8</xdr:col>
      <xdr:colOff>326390</xdr:colOff>
      <xdr:row>82</xdr:row>
      <xdr:rowOff>96520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C6CED5BE-9F13-40E2-BB5C-8053B30A3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</xdr:col>
      <xdr:colOff>485140</xdr:colOff>
      <xdr:row>219</xdr:row>
      <xdr:rowOff>27940</xdr:rowOff>
    </xdr:from>
    <xdr:to>
      <xdr:col>8</xdr:col>
      <xdr:colOff>266700</xdr:colOff>
      <xdr:row>240</xdr:row>
      <xdr:rowOff>372110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4C6FEFA-93A5-4E84-ADCB-48F14814816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33020</xdr:colOff>
      <xdr:row>240</xdr:row>
      <xdr:rowOff>351790</xdr:rowOff>
    </xdr:from>
    <xdr:to>
      <xdr:col>8</xdr:col>
      <xdr:colOff>251460</xdr:colOff>
      <xdr:row>243</xdr:row>
      <xdr:rowOff>107950</xdr:rowOff>
    </xdr:to>
    <xdr:sp macro="" textlink="$J$241">
      <xdr:nvSpPr>
        <xdr:cNvPr id="14" name="TextBox 13">
          <a:extLst>
            <a:ext uri="{FF2B5EF4-FFF2-40B4-BE49-F238E27FC236}">
              <a16:creationId xmlns:a16="http://schemas.microsoft.com/office/drawing/2014/main" id="{4DD47433-0A85-40E3-BBFE-D9037CDFBB3C}"/>
            </a:ext>
          </a:extLst>
        </xdr:cNvPr>
        <xdr:cNvSpPr txBox="1"/>
      </xdr:nvSpPr>
      <xdr:spPr>
        <a:xfrm>
          <a:off x="33020" y="48891190"/>
          <a:ext cx="521716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322696B-08B4-4FE1-8E1D-8D0E0A116501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¹ Mae cywiriad wedi'i wneud i drafodiad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0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0</xdr:col>
      <xdr:colOff>21590</xdr:colOff>
      <xdr:row>219</xdr:row>
      <xdr:rowOff>22860</xdr:rowOff>
    </xdr:from>
    <xdr:to>
      <xdr:col>3</xdr:col>
      <xdr:colOff>495300</xdr:colOff>
      <xdr:row>240</xdr:row>
      <xdr:rowOff>374650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DC55A5A-4394-462B-8FA2-94829A42011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0.29063</cdr:x>
      <cdr:y>0.17516</cdr:y>
    </cdr:to>
    <cdr:sp macro="" textlink="SiartData!$K$19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69719" cy="45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B70C30-1BCA-4D09-B3D1-A1E5B441DD79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Gwerth taliadau Treth Trafodiadau Tir (£ miliwn)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0.2822</cdr:x>
      <cdr:y>0.17117</cdr:y>
    </cdr:to>
    <cdr:sp macro="" textlink="SiartData!$K$10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24000" cy="526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77132FEA-7E93-4185-A675-B7E4ED610811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Canran y trafodiadau/treth oedd yn ddyledus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0.11066</cdr:y>
    </cdr:to>
    <cdr:sp macro="" textlink="SiartData!$K$12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18" cy="411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DF2B06E-EC20-4692-9974-CDE14FF36C87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0.72951</cdr:y>
    </cdr:from>
    <cdr:to>
      <cdr:x>1</cdr:x>
      <cdr:y>0.9087</cdr:y>
    </cdr:to>
    <cdr:sp macro="" textlink="SiartData!$J$135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68" y="2712720"/>
          <a:ext cx="5367385" cy="666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0.86087</cdr:y>
    </cdr:from>
    <cdr:to>
      <cdr:x>0.99646</cdr:x>
      <cdr:y>1</cdr:y>
    </cdr:to>
    <cdr:sp macro="" textlink="SiartData!$J$136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017520"/>
          <a:ext cx="5367385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0.17357</cdr:x>
      <cdr:y>0.14394</cdr:y>
    </cdr:to>
    <cdr:sp macro="" textlink="SiartData!$K$2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937260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0.00564</cdr:x>
      <cdr:y>0.85234</cdr:y>
    </cdr:from>
    <cdr:to>
      <cdr:x>0.99342</cdr:x>
      <cdr:y>0.98442</cdr:y>
    </cdr:to>
    <cdr:sp macro="" textlink="SiartData!$J$4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770A7E4-16B5-4CE7-9F2B-B63DADF0A194}"/>
            </a:ext>
          </a:extLst>
        </cdr:cNvPr>
        <cdr:cNvSpPr txBox="1"/>
      </cdr:nvSpPr>
      <cdr:spPr>
        <a:xfrm xmlns:a="http://schemas.openxmlformats.org/drawingml/2006/main">
          <a:off x="30480" y="2606039"/>
          <a:ext cx="5334012" cy="40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F47C458-41B4-4B91-98AA-00F919157CC1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¹ Nodwch mai dim ond refeniw ychwanegol o drafodiadau cyfraddau uwch sydd yn y golofn hon. Nid yw'r eitem hon yn cynnwys elfen prif gyfradd trafodiadau cyfradd uwch.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0.17117</cdr:y>
    </cdr:to>
    <cdr:sp macro="" textlink="SiartData!$K$5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20" cy="43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E5F8601-AB33-4060-8FA1-0555C9B848B5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0.01509</cdr:x>
      <cdr:y>0.86513</cdr:y>
    </cdr:from>
    <cdr:to>
      <cdr:x>0.92802</cdr:x>
      <cdr:y>1</cdr:y>
    </cdr:to>
    <cdr:sp macro="" textlink="SiartData!$J$6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83102" y="2505075"/>
          <a:ext cx="50276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rgbClr val="595959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0.32766</cdr:x>
      <cdr:y>0.08206</cdr:y>
    </cdr:to>
    <cdr:sp macro="" textlink="SiartData!$K$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769364" cy="229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D23F37D-E225-4449-A32F-941C4A078AC4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/>
            <a:t>Nifer y trafodiadau</a:t>
          </a:fld>
          <a:endParaRPr lang="en-US" sz="1000" b="1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0.23483</cdr:x>
      <cdr:y>0.17117</cdr:y>
    </cdr:to>
    <cdr:sp macro="" textlink="SiartData!$K$14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264920" cy="599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176E2234-AD8B-45CA-9AA6-B514E1FF397E}" type="TxLink">
            <a:rPr lang="en-US" sz="1000" b="1" i="0" u="none" strike="noStrike">
              <a:solidFill>
                <a:srgbClr val="595959"/>
              </a:solidFill>
              <a:latin typeface="Arial"/>
              <a:cs typeface="Arial"/>
            </a:rPr>
            <a:pPr algn="ctr"/>
            <a:t>Canran y dreth oedd yn ddyledus</a:t>
          </a:fld>
          <a:endParaRPr lang="en-US" sz="1100" b="1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0.74691</cdr:y>
    </cdr:from>
    <cdr:to>
      <cdr:x>1</cdr:x>
      <cdr:y>0.9087</cdr:y>
    </cdr:to>
    <cdr:sp macro="" textlink="SiartData!$J$135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68" y="2766060"/>
          <a:ext cx="5367385" cy="599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0.86626</cdr:y>
    </cdr:from>
    <cdr:to>
      <cdr:x>0.99646</cdr:x>
      <cdr:y>1</cdr:y>
    </cdr:to>
    <cdr:sp macro="" textlink="SiartData!$J$136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08020"/>
          <a:ext cx="536738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6A04-6144-4815-9BE6-069F00C107C4}">
  <sheetPr codeName="Sheet1"/>
  <dimension ref="A1:P85"/>
  <sheetViews>
    <sheetView tabSelected="1" workbookViewId="0">
      <pane ySplit="17" topLeftCell="A18" activePane="bottomLeft" state="frozen"/>
      <selection pane="bottomLeft" sqref="A1:B1"/>
    </sheetView>
  </sheetViews>
  <sheetFormatPr defaultColWidth="0" defaultRowHeight="13.2" x14ac:dyDescent="0.25"/>
  <cols>
    <col min="1" max="1" width="11.21875" style="20" customWidth="1"/>
    <col min="2" max="2" width="125.5546875" style="6" customWidth="1"/>
    <col min="3" max="3" width="18.6640625" style="6" customWidth="1"/>
    <col min="4" max="4" width="13.77734375" style="6" bestFit="1" customWidth="1"/>
    <col min="5" max="5" width="8.88671875" style="6" customWidth="1"/>
    <col min="6" max="7" width="8.88671875" style="6" hidden="1" customWidth="1"/>
    <col min="8" max="8" width="12.109375" style="6" hidden="1" customWidth="1"/>
    <col min="9" max="9" width="12.88671875" style="6" hidden="1" customWidth="1"/>
    <col min="10" max="10" width="0" style="6" hidden="1" customWidth="1"/>
    <col min="11" max="12" width="8.88671875" style="6" hidden="1" customWidth="1"/>
    <col min="13" max="13" width="12.109375" style="6" hidden="1" customWidth="1"/>
    <col min="14" max="14" width="12.88671875" style="6" hidden="1" customWidth="1"/>
    <col min="15" max="16" width="0" style="6" hidden="1" customWidth="1"/>
    <col min="17" max="16384" width="8.88671875" style="6" hidden="1"/>
  </cols>
  <sheetData>
    <row r="1" spans="1:10" s="3" customFormat="1" ht="17.399999999999999" customHeight="1" x14ac:dyDescent="0.25">
      <c r="A1" s="214" t="s">
        <v>20</v>
      </c>
      <c r="B1" s="214"/>
      <c r="C1" s="1"/>
      <c r="D1" s="1"/>
      <c r="E1" s="1"/>
      <c r="F1" s="1"/>
      <c r="G1" s="1"/>
      <c r="H1" s="1"/>
      <c r="I1" s="1"/>
      <c r="J1" s="2"/>
    </row>
    <row r="3" spans="1:10" s="7" customFormat="1" x14ac:dyDescent="0.25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</row>
    <row r="4" spans="1:10" s="7" customFormat="1" x14ac:dyDescent="0.25">
      <c r="A4" s="4" t="s">
        <v>22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4"/>
      <c r="B5" s="8"/>
      <c r="C5" s="8"/>
      <c r="D5" s="8"/>
      <c r="E5" s="8"/>
      <c r="F5" s="8"/>
      <c r="G5" s="8"/>
      <c r="H5" s="8"/>
      <c r="I5" s="8"/>
      <c r="J5" s="8"/>
    </row>
    <row r="6" spans="1:10" ht="25.05" customHeight="1" x14ac:dyDescent="0.25">
      <c r="A6" s="215" t="s">
        <v>23</v>
      </c>
      <c r="B6" s="215"/>
      <c r="C6" s="8"/>
      <c r="D6" s="8"/>
      <c r="E6" s="8"/>
      <c r="F6" s="8"/>
      <c r="G6" s="8"/>
      <c r="H6" s="8"/>
      <c r="I6" s="8"/>
      <c r="J6" s="8"/>
    </row>
    <row r="7" spans="1:10" x14ac:dyDescent="0.25">
      <c r="A7" s="4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9" t="s">
        <v>24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10" t="s">
        <v>0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4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4" t="s">
        <v>25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4" t="s">
        <v>26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4" t="s">
        <v>27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1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4" t="s">
        <v>28</v>
      </c>
      <c r="B15" s="8"/>
      <c r="C15" s="8"/>
      <c r="D15" s="8"/>
      <c r="E15" s="8"/>
      <c r="F15" s="8"/>
      <c r="G15" s="8"/>
      <c r="H15" s="8"/>
      <c r="I15" s="8"/>
      <c r="J15" s="8"/>
    </row>
    <row r="17" spans="1:10" x14ac:dyDescent="0.25">
      <c r="A17" s="13" t="s">
        <v>29</v>
      </c>
      <c r="B17" s="8"/>
      <c r="C17" s="8"/>
      <c r="D17" s="8"/>
      <c r="E17" s="8"/>
      <c r="F17" s="8"/>
      <c r="G17" s="8"/>
      <c r="H17" s="14"/>
      <c r="I17" s="14"/>
      <c r="J17" s="14"/>
    </row>
    <row r="18" spans="1:10" x14ac:dyDescent="0.25">
      <c r="A18" s="15"/>
      <c r="B18" s="8"/>
      <c r="C18" s="8"/>
      <c r="D18" s="8"/>
      <c r="E18" s="8"/>
      <c r="F18" s="8"/>
      <c r="G18" s="8"/>
      <c r="H18" s="14"/>
      <c r="I18" s="14"/>
      <c r="J18" s="14"/>
    </row>
    <row r="19" spans="1:10" x14ac:dyDescent="0.25">
      <c r="A19" s="16" t="s">
        <v>30</v>
      </c>
      <c r="B19" s="8"/>
      <c r="C19" s="8"/>
      <c r="D19" s="8"/>
      <c r="E19" s="8"/>
      <c r="F19" s="8"/>
      <c r="G19" s="8"/>
      <c r="H19" s="14"/>
      <c r="I19" s="14"/>
      <c r="J19" s="14"/>
    </row>
    <row r="20" spans="1:10" x14ac:dyDescent="0.25">
      <c r="A20" s="16"/>
      <c r="B20" s="8"/>
      <c r="C20" s="8"/>
      <c r="D20" s="8"/>
      <c r="E20" s="8"/>
      <c r="F20" s="8"/>
      <c r="G20" s="8"/>
      <c r="H20" s="14"/>
      <c r="I20" s="14"/>
      <c r="J20" s="14"/>
    </row>
    <row r="21" spans="1:10" x14ac:dyDescent="0.25">
      <c r="A21" s="17" t="s">
        <v>31</v>
      </c>
      <c r="B21" s="8" t="s">
        <v>32</v>
      </c>
      <c r="C21" s="8"/>
      <c r="D21" s="8"/>
      <c r="E21" s="8"/>
      <c r="F21" s="8"/>
      <c r="G21" s="8"/>
      <c r="H21" s="14"/>
      <c r="I21" s="14"/>
      <c r="J21" s="14"/>
    </row>
    <row r="22" spans="1:10" x14ac:dyDescent="0.25">
      <c r="A22" s="17" t="s">
        <v>33</v>
      </c>
      <c r="B22" s="8" t="s">
        <v>34</v>
      </c>
      <c r="C22" s="8"/>
      <c r="D22" s="8"/>
      <c r="E22" s="8"/>
      <c r="F22" s="8"/>
      <c r="G22" s="8"/>
      <c r="H22" s="14"/>
      <c r="I22" s="14"/>
      <c r="J22" s="14"/>
    </row>
    <row r="23" spans="1:10" x14ac:dyDescent="0.25">
      <c r="A23" s="17" t="s">
        <v>35</v>
      </c>
      <c r="B23" s="8" t="s">
        <v>36</v>
      </c>
      <c r="C23" s="8"/>
      <c r="D23" s="8"/>
      <c r="E23" s="8"/>
      <c r="F23" s="8"/>
      <c r="G23" s="8"/>
      <c r="H23" s="14"/>
      <c r="I23" s="14"/>
      <c r="J23" s="14"/>
    </row>
    <row r="24" spans="1:10" x14ac:dyDescent="0.25">
      <c r="A24" s="17" t="s">
        <v>37</v>
      </c>
      <c r="B24" s="8" t="s">
        <v>38</v>
      </c>
      <c r="C24" s="8"/>
      <c r="D24" s="8"/>
      <c r="E24" s="8"/>
      <c r="F24" s="8"/>
      <c r="G24" s="8"/>
      <c r="H24" s="14"/>
      <c r="I24" s="14"/>
      <c r="J24" s="14"/>
    </row>
    <row r="25" spans="1:10" x14ac:dyDescent="0.25">
      <c r="A25" s="17" t="s">
        <v>39</v>
      </c>
      <c r="B25" s="8" t="s">
        <v>40</v>
      </c>
      <c r="C25" s="8"/>
      <c r="D25" s="8"/>
      <c r="E25" s="8"/>
      <c r="F25" s="8"/>
      <c r="G25" s="8"/>
      <c r="H25" s="14"/>
      <c r="I25" s="14"/>
      <c r="J25" s="14"/>
    </row>
    <row r="26" spans="1:10" x14ac:dyDescent="0.25">
      <c r="A26" s="17" t="s">
        <v>41</v>
      </c>
      <c r="B26" s="8" t="s">
        <v>42</v>
      </c>
      <c r="C26" s="8"/>
      <c r="D26" s="8"/>
      <c r="E26" s="8"/>
      <c r="F26" s="8"/>
      <c r="G26" s="8"/>
      <c r="H26" s="14"/>
      <c r="I26" s="14"/>
      <c r="J26" s="14"/>
    </row>
    <row r="27" spans="1:10" x14ac:dyDescent="0.25">
      <c r="A27" s="17" t="s">
        <v>43</v>
      </c>
      <c r="B27" s="8" t="s">
        <v>44</v>
      </c>
      <c r="C27" s="8"/>
      <c r="D27" s="8"/>
      <c r="E27" s="8"/>
      <c r="F27" s="8"/>
      <c r="G27" s="8"/>
      <c r="H27" s="14"/>
      <c r="I27" s="14"/>
      <c r="J27" s="14"/>
    </row>
    <row r="28" spans="1:10" x14ac:dyDescent="0.25">
      <c r="A28" s="17" t="s">
        <v>45</v>
      </c>
      <c r="B28" s="8" t="s">
        <v>46</v>
      </c>
      <c r="C28" s="8"/>
      <c r="D28" s="8"/>
      <c r="E28" s="8"/>
      <c r="F28" s="8"/>
      <c r="G28" s="8"/>
      <c r="H28" s="14"/>
      <c r="I28" s="14"/>
      <c r="J28" s="14"/>
    </row>
    <row r="29" spans="1:10" x14ac:dyDescent="0.25">
      <c r="A29" s="15"/>
      <c r="B29" s="8"/>
      <c r="C29" s="8"/>
      <c r="D29" s="8"/>
      <c r="E29" s="8"/>
      <c r="F29" s="8"/>
      <c r="G29" s="8"/>
      <c r="H29" s="14"/>
      <c r="I29" s="14"/>
      <c r="J29" s="14"/>
    </row>
    <row r="30" spans="1:10" x14ac:dyDescent="0.25">
      <c r="A30" s="16" t="s">
        <v>47</v>
      </c>
      <c r="B30" s="8"/>
      <c r="C30" s="8"/>
      <c r="D30" s="8"/>
      <c r="E30" s="8"/>
      <c r="F30" s="8"/>
      <c r="G30" s="8"/>
      <c r="H30" s="14"/>
      <c r="I30" s="14"/>
      <c r="J30" s="14"/>
    </row>
    <row r="31" spans="1:10" x14ac:dyDescent="0.25">
      <c r="A31" s="15"/>
      <c r="B31" s="8"/>
      <c r="C31" s="8"/>
      <c r="D31" s="8"/>
      <c r="E31" s="8"/>
      <c r="F31" s="8"/>
      <c r="G31" s="8"/>
      <c r="H31" s="14"/>
      <c r="I31" s="14"/>
      <c r="J31" s="14"/>
    </row>
    <row r="32" spans="1:10" s="12" customFormat="1" x14ac:dyDescent="0.25">
      <c r="A32" s="15" t="s">
        <v>48</v>
      </c>
      <c r="B32" s="15" t="s">
        <v>49</v>
      </c>
      <c r="C32" s="14"/>
      <c r="D32" s="14"/>
      <c r="E32" s="14"/>
      <c r="F32" s="14"/>
      <c r="G32" s="14"/>
      <c r="H32" s="14"/>
      <c r="I32" s="14"/>
      <c r="J32" s="14"/>
    </row>
    <row r="33" spans="1:10" ht="14.4" x14ac:dyDescent="0.3">
      <c r="A33" s="18" t="s">
        <v>50</v>
      </c>
      <c r="B33" s="8" t="s">
        <v>51</v>
      </c>
      <c r="C33" s="8"/>
      <c r="D33" s="8"/>
      <c r="E33" s="8"/>
      <c r="F33" s="8"/>
      <c r="G33" s="8"/>
      <c r="H33" s="8"/>
      <c r="I33" s="8"/>
      <c r="J33" s="8"/>
    </row>
    <row r="34" spans="1:10" ht="14.4" x14ac:dyDescent="0.3">
      <c r="A34" s="18" t="s">
        <v>52</v>
      </c>
      <c r="B34" s="8" t="s">
        <v>53</v>
      </c>
      <c r="C34" s="8"/>
      <c r="D34" s="8"/>
      <c r="E34" s="8"/>
      <c r="F34" s="8"/>
      <c r="G34" s="8"/>
      <c r="H34" s="8"/>
      <c r="I34" s="8"/>
      <c r="J34" s="8"/>
    </row>
    <row r="35" spans="1:10" ht="14.4" x14ac:dyDescent="0.3">
      <c r="A35" s="18" t="s">
        <v>54</v>
      </c>
      <c r="B35" s="8" t="s">
        <v>55</v>
      </c>
      <c r="C35" s="8"/>
      <c r="D35" s="8"/>
      <c r="E35" s="8"/>
      <c r="F35" s="8"/>
      <c r="G35" s="8"/>
      <c r="H35" s="8"/>
      <c r="I35" s="8"/>
      <c r="J35" s="8"/>
    </row>
    <row r="36" spans="1:10" ht="14.4" x14ac:dyDescent="0.3">
      <c r="A36" s="18" t="s">
        <v>56</v>
      </c>
      <c r="B36" s="8" t="s">
        <v>57</v>
      </c>
      <c r="C36" s="8"/>
      <c r="D36" s="8"/>
      <c r="E36" s="8"/>
      <c r="F36" s="8"/>
      <c r="G36" s="8"/>
      <c r="H36" s="8"/>
      <c r="I36" s="8"/>
      <c r="J36" s="8"/>
    </row>
    <row r="37" spans="1:10" ht="14.4" x14ac:dyDescent="0.3">
      <c r="A37" s="18" t="s">
        <v>58</v>
      </c>
      <c r="B37" s="8" t="s">
        <v>59</v>
      </c>
      <c r="C37" s="8"/>
      <c r="D37" s="8"/>
      <c r="E37" s="8"/>
      <c r="F37" s="8"/>
      <c r="G37" s="8"/>
      <c r="H37" s="8"/>
      <c r="I37" s="8"/>
      <c r="J37" s="8"/>
    </row>
    <row r="38" spans="1:10" ht="14.4" x14ac:dyDescent="0.3">
      <c r="A38" s="18" t="s">
        <v>60</v>
      </c>
      <c r="B38" s="8" t="s">
        <v>61</v>
      </c>
      <c r="C38" s="8"/>
      <c r="D38" s="8"/>
      <c r="E38" s="8"/>
      <c r="F38" s="8"/>
      <c r="G38" s="8"/>
      <c r="H38" s="8"/>
      <c r="I38" s="8"/>
      <c r="J38" s="8"/>
    </row>
    <row r="39" spans="1:10" s="12" customFormat="1" ht="25.5" customHeight="1" x14ac:dyDescent="0.25">
      <c r="A39" s="15" t="s">
        <v>62</v>
      </c>
      <c r="B39" s="15" t="s">
        <v>63</v>
      </c>
      <c r="C39" s="14"/>
      <c r="D39" s="14"/>
      <c r="E39" s="14"/>
      <c r="F39" s="14"/>
      <c r="G39" s="14"/>
      <c r="H39" s="14"/>
      <c r="I39" s="14"/>
      <c r="J39" s="14"/>
    </row>
    <row r="40" spans="1:10" s="12" customFormat="1" ht="14.4" x14ac:dyDescent="0.3">
      <c r="A40" s="18" t="s">
        <v>64</v>
      </c>
      <c r="B40" s="8" t="s">
        <v>65</v>
      </c>
      <c r="C40" s="14"/>
      <c r="D40" s="14"/>
      <c r="E40" s="14"/>
      <c r="F40" s="14"/>
      <c r="G40" s="14"/>
      <c r="H40" s="14"/>
      <c r="I40" s="14"/>
      <c r="J40" s="14"/>
    </row>
    <row r="41" spans="1:10" s="12" customFormat="1" ht="14.4" x14ac:dyDescent="0.3">
      <c r="A41" s="18" t="s">
        <v>66</v>
      </c>
      <c r="B41" s="8" t="s">
        <v>67</v>
      </c>
      <c r="C41" s="14"/>
      <c r="D41" s="14"/>
      <c r="E41" s="14"/>
      <c r="F41" s="14"/>
      <c r="G41" s="14"/>
      <c r="H41" s="14"/>
      <c r="I41" s="14"/>
      <c r="J41" s="14"/>
    </row>
    <row r="42" spans="1:10" ht="14.4" x14ac:dyDescent="0.3">
      <c r="A42" s="18" t="s">
        <v>68</v>
      </c>
      <c r="B42" s="8" t="s">
        <v>69</v>
      </c>
    </row>
    <row r="43" spans="1:10" s="12" customFormat="1" ht="25.5" customHeight="1" x14ac:dyDescent="0.25">
      <c r="A43" s="15" t="s">
        <v>70</v>
      </c>
      <c r="B43" s="15" t="s">
        <v>71</v>
      </c>
    </row>
    <row r="44" spans="1:10" s="12" customFormat="1" ht="14.4" x14ac:dyDescent="0.3">
      <c r="A44" s="18" t="s">
        <v>72</v>
      </c>
      <c r="B44" s="8" t="s">
        <v>73</v>
      </c>
    </row>
    <row r="45" spans="1:10" s="12" customFormat="1" ht="14.4" x14ac:dyDescent="0.3">
      <c r="A45" s="18" t="s">
        <v>74</v>
      </c>
      <c r="B45" s="8" t="s">
        <v>75</v>
      </c>
    </row>
    <row r="46" spans="1:10" ht="14.4" x14ac:dyDescent="0.3">
      <c r="A46" s="18" t="s">
        <v>76</v>
      </c>
      <c r="B46" s="8" t="s">
        <v>77</v>
      </c>
    </row>
    <row r="47" spans="1:10" ht="14.4" x14ac:dyDescent="0.3">
      <c r="A47" s="18" t="s">
        <v>78</v>
      </c>
      <c r="B47" s="8" t="s">
        <v>79</v>
      </c>
    </row>
    <row r="48" spans="1:10" s="12" customFormat="1" ht="25.5" customHeight="1" x14ac:dyDescent="0.25">
      <c r="A48" s="15" t="s">
        <v>80</v>
      </c>
      <c r="B48" s="15" t="s">
        <v>81</v>
      </c>
    </row>
    <row r="49" spans="1:2" ht="14.4" x14ac:dyDescent="0.3">
      <c r="A49" s="18" t="s">
        <v>82</v>
      </c>
      <c r="B49" s="8" t="s">
        <v>83</v>
      </c>
    </row>
    <row r="50" spans="1:2" ht="14.4" x14ac:dyDescent="0.3">
      <c r="A50" s="18" t="s">
        <v>84</v>
      </c>
      <c r="B50" s="8" t="s">
        <v>85</v>
      </c>
    </row>
    <row r="51" spans="1:2" s="12" customFormat="1" ht="25.5" customHeight="1" x14ac:dyDescent="0.25">
      <c r="A51" s="15" t="s">
        <v>86</v>
      </c>
      <c r="B51" s="15" t="s">
        <v>87</v>
      </c>
    </row>
    <row r="52" spans="1:2" ht="14.4" x14ac:dyDescent="0.3">
      <c r="A52" s="18" t="s">
        <v>88</v>
      </c>
      <c r="B52" s="8" t="s">
        <v>89</v>
      </c>
    </row>
    <row r="53" spans="1:2" s="12" customFormat="1" ht="25.5" customHeight="1" x14ac:dyDescent="0.25">
      <c r="A53" s="15" t="s">
        <v>90</v>
      </c>
      <c r="B53" s="15" t="s">
        <v>91</v>
      </c>
    </row>
    <row r="54" spans="1:2" ht="14.4" x14ac:dyDescent="0.3">
      <c r="A54" s="18" t="s">
        <v>92</v>
      </c>
      <c r="B54" s="8" t="s">
        <v>46</v>
      </c>
    </row>
    <row r="55" spans="1:2" s="12" customFormat="1" ht="25.5" hidden="1" customHeight="1" x14ac:dyDescent="0.25">
      <c r="A55" s="12" t="s">
        <v>1</v>
      </c>
      <c r="B55" s="14" t="s">
        <v>93</v>
      </c>
    </row>
    <row r="56" spans="1:2" hidden="1" x14ac:dyDescent="0.25">
      <c r="A56" s="19" t="s">
        <v>2</v>
      </c>
      <c r="B56" s="8" t="s">
        <v>94</v>
      </c>
    </row>
    <row r="57" spans="1:2" hidden="1" x14ac:dyDescent="0.25">
      <c r="A57" s="19" t="s">
        <v>3</v>
      </c>
      <c r="B57" s="8" t="s">
        <v>95</v>
      </c>
    </row>
    <row r="58" spans="1:2" hidden="1" x14ac:dyDescent="0.25">
      <c r="A58" s="19" t="s">
        <v>4</v>
      </c>
      <c r="B58" s="8" t="s">
        <v>96</v>
      </c>
    </row>
    <row r="59" spans="1:2" hidden="1" x14ac:dyDescent="0.25">
      <c r="A59" s="19" t="s">
        <v>5</v>
      </c>
      <c r="B59" s="8" t="s">
        <v>97</v>
      </c>
    </row>
    <row r="60" spans="1:2" s="12" customFormat="1" ht="25.5" hidden="1" customHeight="1" x14ac:dyDescent="0.25">
      <c r="A60" s="12" t="s">
        <v>6</v>
      </c>
      <c r="B60" s="14" t="s">
        <v>98</v>
      </c>
    </row>
    <row r="61" spans="1:2" hidden="1" x14ac:dyDescent="0.25">
      <c r="A61" s="19" t="s">
        <v>7</v>
      </c>
      <c r="B61" s="8" t="s">
        <v>99</v>
      </c>
    </row>
    <row r="62" spans="1:2" hidden="1" x14ac:dyDescent="0.25">
      <c r="A62" s="19" t="s">
        <v>8</v>
      </c>
      <c r="B62" s="8" t="s">
        <v>100</v>
      </c>
    </row>
    <row r="63" spans="1:2" hidden="1" x14ac:dyDescent="0.25">
      <c r="A63" s="19" t="s">
        <v>9</v>
      </c>
      <c r="B63" s="8" t="s">
        <v>101</v>
      </c>
    </row>
    <row r="64" spans="1:2" s="12" customFormat="1" ht="25.95" hidden="1" customHeight="1" x14ac:dyDescent="0.25">
      <c r="A64" s="12" t="s">
        <v>10</v>
      </c>
      <c r="B64" s="14" t="s">
        <v>102</v>
      </c>
    </row>
    <row r="65" spans="1:12" hidden="1" x14ac:dyDescent="0.25">
      <c r="A65" s="19" t="s">
        <v>11</v>
      </c>
      <c r="B65" s="8" t="s">
        <v>103</v>
      </c>
    </row>
    <row r="66" spans="1:12" hidden="1" x14ac:dyDescent="0.25">
      <c r="A66" s="19" t="s">
        <v>12</v>
      </c>
      <c r="B66" s="8" t="s">
        <v>104</v>
      </c>
    </row>
    <row r="67" spans="1:12" hidden="1" x14ac:dyDescent="0.25">
      <c r="A67" s="19" t="s">
        <v>13</v>
      </c>
      <c r="B67" s="8" t="s">
        <v>105</v>
      </c>
    </row>
    <row r="68" spans="1:12" hidden="1" x14ac:dyDescent="0.25">
      <c r="A68" s="19" t="s">
        <v>14</v>
      </c>
      <c r="B68" s="8" t="s">
        <v>106</v>
      </c>
    </row>
    <row r="69" spans="1:12" hidden="1" x14ac:dyDescent="0.25">
      <c r="A69" s="19" t="s">
        <v>15</v>
      </c>
      <c r="B69" s="8" t="s">
        <v>107</v>
      </c>
    </row>
    <row r="70" spans="1:12" hidden="1" x14ac:dyDescent="0.25">
      <c r="A70" s="19" t="s">
        <v>16</v>
      </c>
      <c r="B70" s="8" t="s">
        <v>108</v>
      </c>
    </row>
    <row r="71" spans="1:12" hidden="1" x14ac:dyDescent="0.25">
      <c r="A71" s="19" t="s">
        <v>17</v>
      </c>
      <c r="B71" s="8" t="s">
        <v>109</v>
      </c>
    </row>
    <row r="72" spans="1:12" hidden="1" x14ac:dyDescent="0.25">
      <c r="A72" s="19" t="s">
        <v>18</v>
      </c>
      <c r="B72" s="8" t="s">
        <v>110</v>
      </c>
    </row>
    <row r="73" spans="1:12" hidden="1" x14ac:dyDescent="0.25">
      <c r="A73" s="6"/>
    </row>
    <row r="75" spans="1:12" x14ac:dyDescent="0.25">
      <c r="A75" s="15" t="s">
        <v>111</v>
      </c>
    </row>
    <row r="76" spans="1:12" x14ac:dyDescent="0.25">
      <c r="A76" s="19" t="s">
        <v>19</v>
      </c>
      <c r="B76" s="8" t="s">
        <v>112</v>
      </c>
    </row>
    <row r="78" spans="1:12" x14ac:dyDescent="0.25">
      <c r="A78" s="216" t="s">
        <v>427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"/>
    </row>
    <row r="79" spans="1:12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5">
      <c r="A80" s="14" t="s">
        <v>428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5">
      <c r="A81" s="17" t="s">
        <v>429</v>
      </c>
      <c r="B81" s="20" t="s">
        <v>430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5">
      <c r="A83" s="14" t="s">
        <v>431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5">
      <c r="A84" s="17" t="s">
        <v>432</v>
      </c>
      <c r="B84" s="6" t="s">
        <v>433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1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</sheetData>
  <mergeCells count="3">
    <mergeCell ref="A1:B1"/>
    <mergeCell ref="A6:B6"/>
    <mergeCell ref="A78:K78"/>
  </mergeCells>
  <hyperlinks>
    <hyperlink ref="A9" r:id="rId1" xr:uid="{7A52947A-4CD8-461B-8A1E-A387862D40EF}"/>
    <hyperlink ref="A56" location="Fig8_1" display="Figure 8.1" xr:uid="{4F5E1DEE-7436-4089-B978-B05E2B2EA56C}"/>
    <hyperlink ref="A57" location="Fig8_2" display="Figure 8.2" xr:uid="{717D701B-A6A1-4576-8E0C-BBD2811A10C4}"/>
    <hyperlink ref="A58" location="Fig8_3" display="Figure 8.3" xr:uid="{FD1A56F2-ECD9-49CD-AFAE-DDD529534898}"/>
    <hyperlink ref="A59" location="Fig8_4" display="Figure 8.4" xr:uid="{B79858F9-FCE7-4263-B76C-679625C1CABA}"/>
    <hyperlink ref="A61" location="Fig9_1" display="Figure 9.1" xr:uid="{48E88372-7471-447F-9D58-9BF659A81FEA}"/>
    <hyperlink ref="A62" location="Fig9_2" display="Figure 9.2" xr:uid="{8C4D858E-DBC8-4E27-88A8-078B4D8A8612}"/>
    <hyperlink ref="A63" location="Fig9_3" display="Figure 9.3" xr:uid="{07CD37CC-89A7-4835-B7D6-BE80304D6C64}"/>
    <hyperlink ref="A65" location="Fig10_1" display="Figure 10.1" xr:uid="{048CE680-B24F-428B-8FA3-60152E4A8A93}"/>
    <hyperlink ref="A66" location="Fig10_2" display="Figure 10.2" xr:uid="{B74BB71F-E06F-4ED5-8E36-8E5CBD17380A}"/>
    <hyperlink ref="A67" location="Fig10_3" display="Figure 10.3" xr:uid="{60BCB647-1CD2-4543-A07C-C2B3CB23ED7A}"/>
    <hyperlink ref="A68" location="Fig10_4" display="Figure 10.4" xr:uid="{589D7AF1-BCF7-44FC-B033-BC125D62D56E}"/>
    <hyperlink ref="A69" location="Fig10_5" display="Figure 10.5" xr:uid="{B6CEE845-70F5-437A-ADDA-99AB79E0E019}"/>
    <hyperlink ref="A70" location="Fig10_6" display="Figure 10.6" xr:uid="{6EC1583F-1075-4364-8C25-D861E71F33F4}"/>
    <hyperlink ref="A71" location="Fig10_7" display="Figure 10.7" xr:uid="{3E300BA4-1257-4332-8901-4DD2DD5CC069}"/>
    <hyperlink ref="A72" location="Fig10_8" display="Figure 10.8" xr:uid="{0AB24DD3-836D-4B04-B152-CEE3D5BB438B}"/>
    <hyperlink ref="A76" location="FigA1" display="Figure A1" xr:uid="{59A76C7B-EE84-4447-A240-926AF5101504}"/>
    <hyperlink ref="A21" location="Table1" display="Table1" xr:uid="{7D043F0E-D67D-4A19-B6E3-3402836F00D5}"/>
    <hyperlink ref="A22:A28" location="Table1" display="Table 1" xr:uid="{6DCF573D-8476-4669-84F3-9E3D9605A82A}"/>
    <hyperlink ref="A33" location="Fig2_1" display="Fig2_1" xr:uid="{A5E76BC1-9DA2-4B45-81C2-0B1655769D24}"/>
    <hyperlink ref="A34" location="Fig2_2" display="Fig2_2" xr:uid="{BBE72F9C-3C3A-4039-A87E-E4C04A3BF5E7}"/>
    <hyperlink ref="A35" location="Fig2_3" display="Fig2_3" xr:uid="{59287DFF-047D-498F-944B-BE96F9080CFA}"/>
    <hyperlink ref="A36" location="Fig2_4" display="Fig2_4" xr:uid="{B234C64A-0623-4F65-BD46-6FA5773CF55A}"/>
    <hyperlink ref="A37" location="Fig2_5" display="Fig2_5" xr:uid="{D311EE2C-AC0C-466B-B024-2E0A46817CF8}"/>
    <hyperlink ref="A38" location="Fig2_6" display="Fig2_6" xr:uid="{72D6453F-B3AC-4FAF-B4AC-A4C440E8C16D}"/>
    <hyperlink ref="A40" location="Fig3_1" display="Fig3_1" xr:uid="{8942C66C-B713-4DF3-B4FA-102132F27F6C}"/>
    <hyperlink ref="A41" location="Fig3_2" display="Fig3_2" xr:uid="{C471D9FA-719A-4559-BC34-98F99426CB51}"/>
    <hyperlink ref="A42" location="Fig3_3" display="Fig3_3" xr:uid="{06AC3B9F-BA62-4612-8B90-6E0E7C878C54}"/>
    <hyperlink ref="A44" location="Fig4_1" display="Fig4_1" xr:uid="{E7F0ADF4-ADE8-4E91-8C13-CC858B70C51C}"/>
    <hyperlink ref="A45" location="Fig4_2" display="Fig4_2" xr:uid="{801E1D67-4B36-4EE9-9805-87D5C2759F21}"/>
    <hyperlink ref="A46" location="Fig4_3" display="Fig4_3" xr:uid="{B0A680B5-9944-4A8A-90D9-3038273C54DF}"/>
    <hyperlink ref="A54" location="Fig7_1" display="Fig7_1" xr:uid="{AA2F3C0C-7647-4D02-8764-20C07AD6EE9D}"/>
    <hyperlink ref="A52" location="Fig6_1" display="Fig6_1" xr:uid="{A47B1EFF-71D7-4F50-93A6-994832D31C21}"/>
    <hyperlink ref="A50" location="Fig5_2" display="Fig5_2" xr:uid="{00036527-B36E-486F-987E-B8A6083CDB8B}"/>
    <hyperlink ref="A49" location="Fig5_1" display="Fig5_1" xr:uid="{F5F81592-C16A-4299-A7BF-09A8E4BF998F}"/>
    <hyperlink ref="A47" location="Fig4_4" display="Fig4_4" xr:uid="{B6898EA3-C2F4-41BA-8B33-EE9EB52E8ABA}"/>
    <hyperlink ref="A22" location="Table2" display="Table2" xr:uid="{E6DF58F7-2CDA-404E-ABEA-252B4B862720}"/>
    <hyperlink ref="A23" location="Table3" display="Table3" xr:uid="{07F0BC5E-D035-4B10-92BA-0618E6A9D25C}"/>
    <hyperlink ref="A24" location="Table4" display="Table4" xr:uid="{E2B4ADC6-5C59-45DD-9AD5-10AE4E2DBA7D}"/>
    <hyperlink ref="A25" location="Table5" display="Table5" xr:uid="{F95EC8DF-3ABE-4CA9-AD29-A9C95C873955}"/>
    <hyperlink ref="A26" location="Table6" display="Table6" xr:uid="{29013B32-8DD1-4CF0-A83A-0B7E8BABCDB1}"/>
    <hyperlink ref="A27" location="Table6a" display="Table6a" xr:uid="{CF929672-C1D2-44EE-BCD5-3D5DB3E5F66B}"/>
    <hyperlink ref="A28" location="Table7" display="Table7" xr:uid="{72DB5DF2-DC44-4F0E-AC84-B0C4527CECF1}"/>
    <hyperlink ref="A81" location="TableCTO" display="TableCTO" xr:uid="{66681996-0BF4-489E-83CD-172A86A7A2FE}"/>
    <hyperlink ref="A84" location="TableDTO" display="TableDTO" xr:uid="{A76F6C85-E00D-4A9A-9580-F2AC31AB29F6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F9B3-CDD6-49C2-8CDD-E917E5CD1A93}">
  <sheetPr codeName="Sheet24"/>
  <dimension ref="A1:XFC3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0" defaultRowHeight="13.2" x14ac:dyDescent="0.25"/>
  <cols>
    <col min="1" max="1" width="2.77734375" style="6" customWidth="1"/>
    <col min="2" max="2" width="20.6640625" style="6" customWidth="1"/>
    <col min="3" max="3" width="25.21875" style="32" customWidth="1"/>
    <col min="4" max="4" width="8.88671875" style="6" customWidth="1"/>
    <col min="5" max="5" width="12" style="6" customWidth="1"/>
    <col min="6" max="7" width="8.88671875" style="6" hidden="1" customWidth="1"/>
    <col min="8" max="12" width="0" style="6" hidden="1" customWidth="1"/>
    <col min="13" max="16383" width="8.88671875" style="6" hidden="1"/>
    <col min="16384" max="16384" width="5.33203125" style="6" hidden="1" customWidth="1"/>
  </cols>
  <sheetData>
    <row r="1" spans="1:5" x14ac:dyDescent="0.25">
      <c r="A1" s="223" t="s">
        <v>244</v>
      </c>
      <c r="B1" s="223"/>
    </row>
    <row r="2" spans="1:5" ht="30" customHeight="1" x14ac:dyDescent="0.25">
      <c r="A2" s="239" t="s">
        <v>371</v>
      </c>
      <c r="B2" s="239"/>
      <c r="C2" s="239"/>
      <c r="D2" s="127"/>
      <c r="E2" s="127"/>
    </row>
    <row r="3" spans="1:5" ht="3.6" customHeight="1" x14ac:dyDescent="0.25"/>
    <row r="4" spans="1:5" ht="32.4" customHeight="1" x14ac:dyDescent="0.55000000000000004">
      <c r="A4" s="242"/>
      <c r="B4" s="242"/>
      <c r="C4" s="151" t="s">
        <v>213</v>
      </c>
    </row>
    <row r="5" spans="1:5" ht="13.5" customHeight="1" x14ac:dyDescent="0.25">
      <c r="A5" s="12" t="s">
        <v>261</v>
      </c>
      <c r="B5" s="12"/>
    </row>
    <row r="6" spans="1:5" ht="12.45" customHeight="1" x14ac:dyDescent="0.25">
      <c r="A6" s="57"/>
      <c r="B6" s="6" t="s">
        <v>239</v>
      </c>
      <c r="C6" s="32">
        <v>220.2</v>
      </c>
    </row>
    <row r="7" spans="1:5" ht="12.45" customHeight="1" x14ac:dyDescent="0.25">
      <c r="A7" s="57"/>
      <c r="B7" s="56" t="s">
        <v>262</v>
      </c>
      <c r="C7" s="32">
        <v>108.4</v>
      </c>
    </row>
    <row r="8" spans="1:5" ht="25.5" customHeight="1" x14ac:dyDescent="0.25">
      <c r="A8" s="12" t="s">
        <v>263</v>
      </c>
      <c r="B8" s="12"/>
    </row>
    <row r="9" spans="1:5" x14ac:dyDescent="0.25">
      <c r="B9" s="93" t="s">
        <v>264</v>
      </c>
      <c r="C9" s="32">
        <v>39</v>
      </c>
    </row>
    <row r="10" spans="1:5" ht="12.45" customHeight="1" x14ac:dyDescent="0.25">
      <c r="B10" s="93" t="s">
        <v>265</v>
      </c>
      <c r="C10" s="32">
        <v>62.8</v>
      </c>
    </row>
    <row r="11" spans="1:5" ht="12.45" customHeight="1" x14ac:dyDescent="0.25">
      <c r="B11" s="93" t="s">
        <v>266</v>
      </c>
      <c r="C11" s="32">
        <v>65.8</v>
      </c>
    </row>
    <row r="12" spans="1:5" ht="12.45" customHeight="1" x14ac:dyDescent="0.25">
      <c r="B12" s="93" t="s">
        <v>267</v>
      </c>
      <c r="C12" s="32">
        <v>52.6</v>
      </c>
    </row>
    <row r="13" spans="1:5" ht="25.05" customHeight="1" x14ac:dyDescent="0.25">
      <c r="B13" s="93" t="s">
        <v>363</v>
      </c>
      <c r="C13" s="32">
        <v>47.8</v>
      </c>
    </row>
    <row r="14" spans="1:5" ht="12.45" customHeight="1" x14ac:dyDescent="0.25">
      <c r="B14" s="93" t="s">
        <v>364</v>
      </c>
      <c r="C14" s="32">
        <v>60.6</v>
      </c>
    </row>
    <row r="15" spans="1:5" ht="25.5" customHeight="1" x14ac:dyDescent="0.25">
      <c r="A15" s="12" t="s">
        <v>270</v>
      </c>
    </row>
    <row r="16" spans="1:5" x14ac:dyDescent="0.25">
      <c r="B16" s="93" t="s">
        <v>221</v>
      </c>
      <c r="C16" s="32">
        <v>6.2</v>
      </c>
    </row>
    <row r="17" spans="1:3" x14ac:dyDescent="0.25">
      <c r="B17" s="93" t="s">
        <v>222</v>
      </c>
      <c r="C17" s="32">
        <v>17.3</v>
      </c>
    </row>
    <row r="18" spans="1:3" x14ac:dyDescent="0.25">
      <c r="B18" s="93" t="s">
        <v>223</v>
      </c>
      <c r="C18" s="32">
        <v>15.5</v>
      </c>
    </row>
    <row r="19" spans="1:3" x14ac:dyDescent="0.25">
      <c r="B19" s="93" t="s">
        <v>271</v>
      </c>
      <c r="C19" s="32">
        <v>20.6</v>
      </c>
    </row>
    <row r="20" spans="1:3" x14ac:dyDescent="0.25">
      <c r="B20" s="93" t="s">
        <v>225</v>
      </c>
      <c r="C20" s="32">
        <v>23.6</v>
      </c>
    </row>
    <row r="21" spans="1:3" x14ac:dyDescent="0.25">
      <c r="B21" s="93" t="s">
        <v>226</v>
      </c>
      <c r="C21" s="32">
        <v>18.600000000000001</v>
      </c>
    </row>
    <row r="22" spans="1:3" x14ac:dyDescent="0.25">
      <c r="B22" s="93" t="s">
        <v>227</v>
      </c>
      <c r="C22" s="32">
        <v>21.7</v>
      </c>
    </row>
    <row r="23" spans="1:3" x14ac:dyDescent="0.25">
      <c r="B23" s="93" t="s">
        <v>228</v>
      </c>
      <c r="C23" s="32">
        <v>22.1</v>
      </c>
    </row>
    <row r="24" spans="1:3" x14ac:dyDescent="0.25">
      <c r="B24" s="93" t="s">
        <v>229</v>
      </c>
      <c r="C24" s="32">
        <v>22.1</v>
      </c>
    </row>
    <row r="25" spans="1:3" x14ac:dyDescent="0.25">
      <c r="B25" s="93" t="s">
        <v>230</v>
      </c>
      <c r="C25" s="32">
        <v>20.6</v>
      </c>
    </row>
    <row r="26" spans="1:3" x14ac:dyDescent="0.25">
      <c r="B26" s="93" t="s">
        <v>231</v>
      </c>
      <c r="C26" s="32">
        <v>14.5</v>
      </c>
    </row>
    <row r="27" spans="1:3" x14ac:dyDescent="0.25">
      <c r="B27" s="93" t="s">
        <v>232</v>
      </c>
      <c r="C27" s="32">
        <v>17.5</v>
      </c>
    </row>
    <row r="28" spans="1:3" ht="25.05" customHeight="1" x14ac:dyDescent="0.25">
      <c r="A28" s="8"/>
      <c r="B28" s="93" t="s">
        <v>272</v>
      </c>
      <c r="C28" s="32">
        <v>17</v>
      </c>
    </row>
    <row r="29" spans="1:3" x14ac:dyDescent="0.25">
      <c r="B29" s="93" t="s">
        <v>355</v>
      </c>
      <c r="C29" s="32">
        <v>16</v>
      </c>
    </row>
    <row r="30" spans="1:3" x14ac:dyDescent="0.25">
      <c r="A30" s="8"/>
      <c r="B30" s="93" t="s">
        <v>273</v>
      </c>
      <c r="C30" s="32">
        <v>14.9</v>
      </c>
    </row>
    <row r="31" spans="1:3" x14ac:dyDescent="0.25">
      <c r="A31" s="8"/>
      <c r="B31" s="93" t="s">
        <v>274</v>
      </c>
      <c r="C31" s="32">
        <v>20.2</v>
      </c>
    </row>
    <row r="32" spans="1:3" x14ac:dyDescent="0.25">
      <c r="A32" s="8"/>
      <c r="B32" s="93" t="s">
        <v>275</v>
      </c>
      <c r="C32" s="32">
        <v>21.5</v>
      </c>
    </row>
    <row r="33" spans="1:5" x14ac:dyDescent="0.25">
      <c r="A33" s="8"/>
      <c r="B33" s="93" t="s">
        <v>368</v>
      </c>
      <c r="C33" s="32">
        <v>18.899999999999999</v>
      </c>
    </row>
    <row r="34" spans="1:5" ht="2.5499999999999998" customHeight="1" x14ac:dyDescent="0.25">
      <c r="A34" s="64"/>
      <c r="B34" s="152"/>
      <c r="C34" s="153"/>
    </row>
    <row r="36" spans="1:5" ht="30" customHeight="1" x14ac:dyDescent="0.25">
      <c r="A36" s="74">
        <v>1</v>
      </c>
      <c r="B36" s="238" t="s">
        <v>372</v>
      </c>
      <c r="C36" s="238"/>
    </row>
    <row r="37" spans="1:5" ht="65.400000000000006" customHeight="1" x14ac:dyDescent="0.25">
      <c r="A37" s="154" t="s">
        <v>240</v>
      </c>
      <c r="B37" s="238" t="s">
        <v>462</v>
      </c>
      <c r="C37" s="238"/>
      <c r="D37" s="238"/>
      <c r="E37" s="238"/>
    </row>
  </sheetData>
  <mergeCells count="5">
    <mergeCell ref="A1:B1"/>
    <mergeCell ref="A2:C2"/>
    <mergeCell ref="A4:B4"/>
    <mergeCell ref="B36:C36"/>
    <mergeCell ref="B37:E37"/>
  </mergeCells>
  <hyperlinks>
    <hyperlink ref="A1:B1" location="Cynhwysion!A1" display="Back to contents" xr:uid="{253E665D-B29B-447E-8BF5-D05A7197005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12DD-8FC8-41F5-9A5F-53A8A35D72D5}">
  <sheetPr codeName="Sheet20">
    <tabColor theme="8" tint="0.79998168889431442"/>
  </sheetPr>
  <dimension ref="A1:U100"/>
  <sheetViews>
    <sheetView showGridLines="0" workbookViewId="0">
      <selection sqref="A1:B1"/>
    </sheetView>
  </sheetViews>
  <sheetFormatPr defaultColWidth="0" defaultRowHeight="13.2" x14ac:dyDescent="0.25"/>
  <cols>
    <col min="1" max="1" width="2.21875" style="21" customWidth="1"/>
    <col min="2" max="2" width="17.21875" style="21" customWidth="1"/>
    <col min="3" max="3" width="10.21875" style="21" bestFit="1" customWidth="1"/>
    <col min="4" max="4" width="14.21875" style="21" bestFit="1" customWidth="1"/>
    <col min="5" max="5" width="16.33203125" style="21" bestFit="1" customWidth="1"/>
    <col min="6" max="6" width="16.44140625" style="21" customWidth="1"/>
    <col min="7" max="11" width="8.88671875" style="21" customWidth="1"/>
    <col min="12" max="21" width="0" style="21" hidden="1" customWidth="1"/>
    <col min="22" max="16384" width="8.88671875" style="21" hidden="1"/>
  </cols>
  <sheetData>
    <row r="1" spans="1:6" ht="14.4" x14ac:dyDescent="0.25">
      <c r="A1" s="245" t="s">
        <v>244</v>
      </c>
      <c r="B1" s="245"/>
    </row>
    <row r="2" spans="1:6" x14ac:dyDescent="0.25">
      <c r="A2" s="246" t="s">
        <v>373</v>
      </c>
      <c r="B2" s="246"/>
      <c r="C2" s="246"/>
      <c r="D2" s="246"/>
      <c r="E2" s="246"/>
      <c r="F2" s="246"/>
    </row>
    <row r="3" spans="1:6" x14ac:dyDescent="0.25">
      <c r="A3" s="155"/>
      <c r="B3" s="155"/>
    </row>
    <row r="4" spans="1:6" ht="16.8" customHeight="1" x14ac:dyDescent="0.55000000000000004">
      <c r="A4" s="225" t="s">
        <v>246</v>
      </c>
      <c r="B4" s="225"/>
      <c r="C4" s="225" t="s">
        <v>308</v>
      </c>
      <c r="D4" s="225"/>
      <c r="E4" s="225"/>
      <c r="F4" s="225"/>
    </row>
    <row r="5" spans="1:6" ht="19.8" customHeight="1" x14ac:dyDescent="0.35">
      <c r="A5" s="226"/>
      <c r="B5" s="226"/>
      <c r="C5" s="226" t="s">
        <v>250</v>
      </c>
      <c r="D5" s="47" t="s">
        <v>251</v>
      </c>
      <c r="E5" s="226" t="s">
        <v>374</v>
      </c>
      <c r="F5" s="228" t="s">
        <v>375</v>
      </c>
    </row>
    <row r="6" spans="1:6" ht="19.8" customHeight="1" x14ac:dyDescent="0.35">
      <c r="A6" s="226"/>
      <c r="B6" s="226"/>
      <c r="C6" s="226"/>
      <c r="D6" s="47" t="s">
        <v>376</v>
      </c>
      <c r="E6" s="226"/>
      <c r="F6" s="228"/>
    </row>
    <row r="7" spans="1:6" ht="13.2" customHeight="1" x14ac:dyDescent="0.25">
      <c r="A7" s="156" t="s">
        <v>239</v>
      </c>
      <c r="B7" s="157"/>
      <c r="C7" s="78">
        <v>55670</v>
      </c>
      <c r="D7" s="158">
        <v>12610</v>
      </c>
      <c r="E7" s="78">
        <v>6140</v>
      </c>
      <c r="F7" s="79">
        <v>61810</v>
      </c>
    </row>
    <row r="8" spans="1:6" ht="13.2" customHeight="1" x14ac:dyDescent="0.25">
      <c r="B8" s="56" t="s">
        <v>166</v>
      </c>
      <c r="C8" s="83">
        <v>13220</v>
      </c>
      <c r="D8" s="159">
        <v>3010</v>
      </c>
      <c r="E8" s="83">
        <v>1430</v>
      </c>
      <c r="F8" s="84">
        <v>14640</v>
      </c>
    </row>
    <row r="9" spans="1:6" x14ac:dyDescent="0.25">
      <c r="A9" s="155"/>
      <c r="B9" s="56" t="s">
        <v>167</v>
      </c>
      <c r="C9" s="83">
        <v>14850</v>
      </c>
      <c r="D9" s="159">
        <v>3240</v>
      </c>
      <c r="E9" s="83">
        <v>1480</v>
      </c>
      <c r="F9" s="84">
        <v>16330</v>
      </c>
    </row>
    <row r="10" spans="1:6" x14ac:dyDescent="0.25">
      <c r="A10" s="155"/>
      <c r="B10" s="56" t="s">
        <v>377</v>
      </c>
      <c r="C10" s="83">
        <v>15760</v>
      </c>
      <c r="D10" s="159">
        <v>3420</v>
      </c>
      <c r="E10" s="83">
        <v>1680</v>
      </c>
      <c r="F10" s="84">
        <v>17440</v>
      </c>
    </row>
    <row r="11" spans="1:6" x14ac:dyDescent="0.25">
      <c r="A11" s="155"/>
      <c r="B11" s="56" t="s">
        <v>168</v>
      </c>
      <c r="C11" s="83">
        <v>11850</v>
      </c>
      <c r="D11" s="159">
        <v>2950</v>
      </c>
      <c r="E11" s="83">
        <v>1550</v>
      </c>
      <c r="F11" s="84">
        <v>13400</v>
      </c>
    </row>
    <row r="12" spans="1:6" s="160" customFormat="1" ht="25.5" customHeight="1" x14ac:dyDescent="0.25">
      <c r="A12" s="119" t="s">
        <v>262</v>
      </c>
      <c r="B12" s="56"/>
      <c r="C12" s="78">
        <v>28090</v>
      </c>
      <c r="D12" s="158">
        <v>6950</v>
      </c>
      <c r="E12" s="78">
        <v>3000</v>
      </c>
      <c r="F12" s="79">
        <v>31090</v>
      </c>
    </row>
    <row r="13" spans="1:6" x14ac:dyDescent="0.25">
      <c r="A13" s="155"/>
      <c r="B13" s="56" t="s">
        <v>378</v>
      </c>
      <c r="C13" s="83">
        <v>13240</v>
      </c>
      <c r="D13" s="159">
        <v>3260</v>
      </c>
      <c r="E13" s="83">
        <v>1500</v>
      </c>
      <c r="F13" s="84">
        <v>14730</v>
      </c>
    </row>
    <row r="14" spans="1:6" x14ac:dyDescent="0.25">
      <c r="A14" s="155"/>
      <c r="B14" s="56" t="s">
        <v>379</v>
      </c>
      <c r="C14" s="83">
        <v>14850</v>
      </c>
      <c r="D14" s="159">
        <v>3690</v>
      </c>
      <c r="E14" s="83">
        <v>1510</v>
      </c>
      <c r="F14" s="84">
        <v>16360</v>
      </c>
    </row>
    <row r="15" spans="1:6" ht="2.5499999999999998" customHeight="1" x14ac:dyDescent="0.25">
      <c r="A15" s="161"/>
      <c r="B15" s="162"/>
      <c r="C15" s="163"/>
      <c r="D15" s="164"/>
      <c r="E15" s="163"/>
      <c r="F15" s="121"/>
    </row>
    <row r="16" spans="1:6" ht="15.6" x14ac:dyDescent="0.25">
      <c r="A16" s="165">
        <v>1</v>
      </c>
      <c r="B16" s="21" t="s">
        <v>372</v>
      </c>
    </row>
    <row r="17" spans="1:6" ht="27" customHeight="1" x14ac:dyDescent="0.25">
      <c r="A17" s="166">
        <v>2</v>
      </c>
      <c r="B17" s="219" t="s">
        <v>280</v>
      </c>
      <c r="C17" s="219"/>
      <c r="D17" s="219"/>
      <c r="E17" s="219"/>
      <c r="F17" s="219"/>
    </row>
    <row r="18" spans="1:6" ht="15.6" x14ac:dyDescent="0.25">
      <c r="A18" s="165">
        <v>3</v>
      </c>
      <c r="B18" s="21" t="s">
        <v>281</v>
      </c>
    </row>
    <row r="19" spans="1:6" x14ac:dyDescent="0.25">
      <c r="A19" s="52"/>
      <c r="B19" s="52"/>
      <c r="C19" s="155"/>
    </row>
    <row r="20" spans="1:6" ht="13.2" customHeight="1" x14ac:dyDescent="0.25">
      <c r="A20" s="155"/>
      <c r="B20" s="155"/>
      <c r="C20" s="155"/>
    </row>
    <row r="21" spans="1:6" x14ac:dyDescent="0.25">
      <c r="A21" s="155"/>
      <c r="B21" s="155"/>
    </row>
    <row r="22" spans="1:6" x14ac:dyDescent="0.25">
      <c r="A22" s="155"/>
      <c r="B22" s="155"/>
      <c r="C22" s="155"/>
    </row>
    <row r="23" spans="1:6" x14ac:dyDescent="0.25">
      <c r="A23" s="155"/>
      <c r="B23" s="155"/>
      <c r="C23" s="155"/>
    </row>
    <row r="24" spans="1:6" x14ac:dyDescent="0.25">
      <c r="A24" s="155"/>
      <c r="B24" s="155"/>
      <c r="C24" s="155"/>
    </row>
    <row r="25" spans="1:6" x14ac:dyDescent="0.25">
      <c r="D25" s="26"/>
    </row>
    <row r="26" spans="1:6" ht="40.200000000000003" customHeight="1" x14ac:dyDescent="0.25">
      <c r="C26" s="167"/>
      <c r="D26" s="33"/>
      <c r="E26" s="33"/>
    </row>
    <row r="27" spans="1:6" x14ac:dyDescent="0.25">
      <c r="C27" s="167"/>
      <c r="D27" s="33"/>
      <c r="E27" s="33"/>
    </row>
    <row r="28" spans="1:6" x14ac:dyDescent="0.25">
      <c r="C28" s="167"/>
      <c r="D28" s="33"/>
      <c r="E28" s="33"/>
    </row>
    <row r="29" spans="1:6" x14ac:dyDescent="0.25">
      <c r="C29" s="167"/>
      <c r="D29" s="33"/>
      <c r="E29" s="33"/>
    </row>
    <row r="34" spans="1:3" ht="16.8" customHeight="1" x14ac:dyDescent="0.25"/>
    <row r="42" spans="1:3" x14ac:dyDescent="0.25">
      <c r="A42" s="83"/>
      <c r="B42" s="83"/>
      <c r="C42" s="83"/>
    </row>
    <row r="59" ht="16.8" customHeight="1" x14ac:dyDescent="0.25"/>
    <row r="69" ht="52.2" customHeight="1" x14ac:dyDescent="0.25"/>
    <row r="100" ht="42.6" customHeight="1" x14ac:dyDescent="0.25"/>
  </sheetData>
  <mergeCells count="8">
    <mergeCell ref="B17:F17"/>
    <mergeCell ref="A1:B1"/>
    <mergeCell ref="A2:F2"/>
    <mergeCell ref="A4:B6"/>
    <mergeCell ref="C4:F4"/>
    <mergeCell ref="C5:C6"/>
    <mergeCell ref="E5:E6"/>
    <mergeCell ref="F5:F6"/>
  </mergeCells>
  <conditionalFormatting sqref="G8:G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{E7CE204E-4B3F-4259-983C-A7312506EC46}</x14:id>
        </ext>
      </extLst>
    </cfRule>
  </conditionalFormatting>
  <conditionalFormatting sqref="D26:E29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1:B1" location="Cynhwysion!A1" display="Nôl i'r dudalen cynnwys" xr:uid="{DDE53A52-1D97-4FC0-8D7F-BD24C9CE6765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CE204E-4B3F-4259-983C-A7312506EC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G8:G11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5542-D3D2-494F-B30E-CEACC4A09BC2}">
  <sheetPr codeName="Sheet19">
    <tabColor theme="8" tint="0.79998168889431442"/>
  </sheetPr>
  <dimension ref="A1:S102"/>
  <sheetViews>
    <sheetView showGridLines="0" workbookViewId="0">
      <selection sqref="A1:B1"/>
    </sheetView>
  </sheetViews>
  <sheetFormatPr defaultColWidth="0" defaultRowHeight="13.2" x14ac:dyDescent="0.25"/>
  <cols>
    <col min="1" max="1" width="2.21875" style="21" customWidth="1"/>
    <col min="2" max="2" width="17.88671875" style="21" customWidth="1"/>
    <col min="3" max="3" width="13.5546875" style="21" bestFit="1" customWidth="1"/>
    <col min="4" max="4" width="13.33203125" style="21" customWidth="1"/>
    <col min="5" max="5" width="16.33203125" style="21" bestFit="1" customWidth="1"/>
    <col min="6" max="6" width="12.6640625" style="21" customWidth="1"/>
    <col min="7" max="8" width="8.88671875" style="21" customWidth="1"/>
    <col min="9" max="19" width="0" style="21" hidden="1" customWidth="1"/>
    <col min="20" max="16384" width="8.88671875" style="21" hidden="1"/>
  </cols>
  <sheetData>
    <row r="1" spans="1:6" ht="14.4" x14ac:dyDescent="0.25">
      <c r="A1" s="245" t="s">
        <v>244</v>
      </c>
      <c r="B1" s="245"/>
    </row>
    <row r="2" spans="1:6" x14ac:dyDescent="0.25">
      <c r="A2" s="224" t="s">
        <v>380</v>
      </c>
      <c r="B2" s="224"/>
      <c r="C2" s="224"/>
      <c r="D2" s="224"/>
      <c r="E2" s="224"/>
      <c r="F2" s="224"/>
    </row>
    <row r="3" spans="1:6" x14ac:dyDescent="0.25">
      <c r="A3" s="155"/>
      <c r="B3" s="155"/>
    </row>
    <row r="4" spans="1:6" ht="16.8" customHeight="1" x14ac:dyDescent="0.55000000000000004">
      <c r="A4" s="225" t="s">
        <v>246</v>
      </c>
      <c r="B4" s="225"/>
      <c r="C4" s="225" t="s">
        <v>309</v>
      </c>
      <c r="D4" s="225"/>
      <c r="E4" s="225"/>
      <c r="F4" s="225"/>
    </row>
    <row r="5" spans="1:6" ht="16.8" customHeight="1" x14ac:dyDescent="0.35">
      <c r="A5" s="226"/>
      <c r="B5" s="226"/>
      <c r="C5" s="226" t="s">
        <v>150</v>
      </c>
      <c r="D5" s="47" t="s">
        <v>251</v>
      </c>
      <c r="E5" s="226" t="s">
        <v>339</v>
      </c>
      <c r="F5" s="228" t="s">
        <v>381</v>
      </c>
    </row>
    <row r="6" spans="1:6" ht="36" x14ac:dyDescent="0.35">
      <c r="A6" s="226"/>
      <c r="B6" s="226"/>
      <c r="C6" s="226"/>
      <c r="D6" s="47" t="s">
        <v>382</v>
      </c>
      <c r="E6" s="226"/>
      <c r="F6" s="228"/>
    </row>
    <row r="7" spans="1:6" ht="13.2" customHeight="1" x14ac:dyDescent="0.25">
      <c r="A7" s="156" t="s">
        <v>239</v>
      </c>
      <c r="B7" s="157"/>
      <c r="C7" s="168">
        <v>151.9</v>
      </c>
      <c r="D7" s="169">
        <v>56.9</v>
      </c>
      <c r="E7" s="168">
        <v>72.900000000000006</v>
      </c>
      <c r="F7" s="170">
        <v>224.8</v>
      </c>
    </row>
    <row r="8" spans="1:6" ht="13.2" customHeight="1" x14ac:dyDescent="0.25">
      <c r="B8" s="56" t="s">
        <v>166</v>
      </c>
      <c r="C8" s="52">
        <v>32.1</v>
      </c>
      <c r="D8" s="53">
        <v>12.8</v>
      </c>
      <c r="E8" s="52">
        <v>15.4</v>
      </c>
      <c r="F8" s="54">
        <v>47.6</v>
      </c>
    </row>
    <row r="9" spans="1:6" x14ac:dyDescent="0.25">
      <c r="A9" s="155"/>
      <c r="B9" s="56" t="s">
        <v>167</v>
      </c>
      <c r="C9" s="52">
        <v>42.3</v>
      </c>
      <c r="D9" s="53">
        <v>15</v>
      </c>
      <c r="E9" s="52">
        <v>17.7</v>
      </c>
      <c r="F9" s="54">
        <v>59.9</v>
      </c>
    </row>
    <row r="10" spans="1:6" x14ac:dyDescent="0.25">
      <c r="A10" s="155"/>
      <c r="B10" s="56" t="s">
        <v>377</v>
      </c>
      <c r="C10" s="52">
        <v>45.2</v>
      </c>
      <c r="D10" s="53">
        <v>16.3</v>
      </c>
      <c r="E10" s="52">
        <v>19.600000000000001</v>
      </c>
      <c r="F10" s="54">
        <v>64.8</v>
      </c>
    </row>
    <row r="11" spans="1:6" x14ac:dyDescent="0.25">
      <c r="B11" s="56" t="s">
        <v>168</v>
      </c>
      <c r="C11" s="52">
        <v>32.200000000000003</v>
      </c>
      <c r="D11" s="53">
        <v>12.9</v>
      </c>
      <c r="E11" s="52">
        <v>20.3</v>
      </c>
      <c r="F11" s="54">
        <v>52.4</v>
      </c>
    </row>
    <row r="12" spans="1:6" ht="25.5" customHeight="1" x14ac:dyDescent="0.25">
      <c r="A12" s="119" t="s">
        <v>262</v>
      </c>
      <c r="B12" s="56"/>
      <c r="C12" s="168">
        <v>83.4</v>
      </c>
      <c r="D12" s="169">
        <v>33.4</v>
      </c>
      <c r="E12" s="168">
        <v>27.6</v>
      </c>
      <c r="F12" s="170">
        <v>111</v>
      </c>
    </row>
    <row r="13" spans="1:6" x14ac:dyDescent="0.25">
      <c r="B13" s="56" t="s">
        <v>378</v>
      </c>
      <c r="C13" s="52">
        <v>36.799999999999997</v>
      </c>
      <c r="D13" s="53">
        <v>15</v>
      </c>
      <c r="E13" s="52">
        <v>13.7</v>
      </c>
      <c r="F13" s="54">
        <v>50.5</v>
      </c>
    </row>
    <row r="14" spans="1:6" x14ac:dyDescent="0.25">
      <c r="B14" s="56" t="s">
        <v>379</v>
      </c>
      <c r="C14" s="52">
        <v>46.6</v>
      </c>
      <c r="D14" s="53">
        <v>18.5</v>
      </c>
      <c r="E14" s="52">
        <v>13.9</v>
      </c>
      <c r="F14" s="54">
        <v>60.5</v>
      </c>
    </row>
    <row r="15" spans="1:6" ht="1.95" customHeight="1" x14ac:dyDescent="0.25">
      <c r="A15" s="161"/>
      <c r="B15" s="162"/>
      <c r="C15" s="63"/>
      <c r="D15" s="171"/>
      <c r="E15" s="63"/>
      <c r="F15" s="172"/>
    </row>
    <row r="16" spans="1:6" ht="3.6" customHeight="1" x14ac:dyDescent="0.25">
      <c r="A16" s="155"/>
      <c r="B16" s="173"/>
      <c r="C16" s="52"/>
      <c r="D16" s="53"/>
      <c r="E16" s="52"/>
      <c r="F16" s="52"/>
    </row>
    <row r="17" spans="1:6" ht="15.6" x14ac:dyDescent="0.25">
      <c r="A17" s="165">
        <v>1</v>
      </c>
      <c r="B17" s="247" t="s">
        <v>372</v>
      </c>
      <c r="C17" s="247"/>
      <c r="D17" s="247"/>
      <c r="E17" s="247"/>
      <c r="F17" s="247"/>
    </row>
    <row r="18" spans="1:6" ht="27" customHeight="1" x14ac:dyDescent="0.25">
      <c r="A18" s="166">
        <v>2</v>
      </c>
      <c r="B18" s="247" t="s">
        <v>282</v>
      </c>
      <c r="C18" s="247"/>
      <c r="D18" s="247"/>
      <c r="E18" s="247"/>
      <c r="F18" s="247"/>
    </row>
    <row r="19" spans="1:6" ht="27" customHeight="1" x14ac:dyDescent="0.25">
      <c r="A19" s="166">
        <v>3</v>
      </c>
      <c r="B19" s="247" t="s">
        <v>280</v>
      </c>
      <c r="C19" s="247"/>
      <c r="D19" s="247"/>
      <c r="E19" s="247"/>
      <c r="F19" s="247"/>
    </row>
    <row r="20" spans="1:6" ht="15.6" x14ac:dyDescent="0.25">
      <c r="A20" s="166">
        <v>4</v>
      </c>
      <c r="B20" s="247" t="s">
        <v>281</v>
      </c>
      <c r="C20" s="247"/>
      <c r="D20" s="247"/>
      <c r="E20" s="247"/>
      <c r="F20" s="247"/>
    </row>
    <row r="21" spans="1:6" x14ac:dyDescent="0.25">
      <c r="A21" s="52"/>
      <c r="B21" s="52"/>
      <c r="C21" s="155"/>
    </row>
    <row r="22" spans="1:6" ht="13.2" customHeight="1" x14ac:dyDescent="0.25">
      <c r="A22" s="155"/>
      <c r="B22" s="155"/>
      <c r="C22" s="155"/>
    </row>
    <row r="23" spans="1:6" x14ac:dyDescent="0.25">
      <c r="A23" s="155"/>
      <c r="B23" s="155"/>
      <c r="C23" s="155"/>
    </row>
    <row r="24" spans="1:6" x14ac:dyDescent="0.25">
      <c r="A24" s="155"/>
      <c r="B24" s="155"/>
      <c r="C24" s="155"/>
    </row>
    <row r="25" spans="1:6" x14ac:dyDescent="0.25">
      <c r="A25" s="155"/>
      <c r="B25" s="155"/>
      <c r="C25" s="155"/>
    </row>
    <row r="26" spans="1:6" x14ac:dyDescent="0.25">
      <c r="A26" s="155"/>
      <c r="B26" s="155"/>
      <c r="C26" s="155"/>
    </row>
    <row r="28" spans="1:6" ht="40.200000000000003" customHeight="1" x14ac:dyDescent="0.25"/>
    <row r="36" spans="1:3" ht="16.8" customHeight="1" x14ac:dyDescent="0.25"/>
    <row r="44" spans="1:3" x14ac:dyDescent="0.25">
      <c r="A44" s="83"/>
      <c r="B44" s="83"/>
      <c r="C44" s="83"/>
    </row>
    <row r="61" ht="16.8" customHeight="1" x14ac:dyDescent="0.25"/>
    <row r="71" ht="52.2" customHeight="1" x14ac:dyDescent="0.25"/>
    <row r="102" ht="42.6" customHeight="1" x14ac:dyDescent="0.25"/>
  </sheetData>
  <mergeCells count="11">
    <mergeCell ref="B17:F17"/>
    <mergeCell ref="B18:F18"/>
    <mergeCell ref="B19:F19"/>
    <mergeCell ref="B20:F20"/>
    <mergeCell ref="A1:B1"/>
    <mergeCell ref="A2:F2"/>
    <mergeCell ref="A4:B6"/>
    <mergeCell ref="C4:F4"/>
    <mergeCell ref="C5:C6"/>
    <mergeCell ref="E5:E6"/>
    <mergeCell ref="F5:F6"/>
  </mergeCells>
  <hyperlinks>
    <hyperlink ref="A1:B1" location="Cynhwysion!A1" display="Nôl i'r dudalen cynnwys" xr:uid="{BDD6982B-E20B-4F15-90E1-2A9305F4A28F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E068-1968-4D26-B0B1-CC35C73F9837}">
  <sheetPr codeName="Sheet22">
    <tabColor theme="8" tint="0.79998168889431442"/>
  </sheetPr>
  <dimension ref="A1:S97"/>
  <sheetViews>
    <sheetView showGridLines="0" workbookViewId="0">
      <selection sqref="A1:B1"/>
    </sheetView>
  </sheetViews>
  <sheetFormatPr defaultColWidth="0" defaultRowHeight="13.2" x14ac:dyDescent="0.25"/>
  <cols>
    <col min="1" max="1" width="1.6640625" style="21" customWidth="1"/>
    <col min="2" max="2" width="18.77734375" style="21" customWidth="1"/>
    <col min="3" max="3" width="10.6640625" style="21" bestFit="1" customWidth="1"/>
    <col min="4" max="4" width="7.88671875" style="21" customWidth="1"/>
    <col min="5" max="5" width="14.21875" style="21" customWidth="1"/>
    <col min="6" max="6" width="13.109375" style="21" customWidth="1"/>
    <col min="7" max="7" width="12.77734375" style="21" customWidth="1"/>
    <col min="8" max="8" width="22.21875" style="21" customWidth="1"/>
    <col min="9" max="19" width="0" style="21" hidden="1" customWidth="1"/>
    <col min="20" max="16384" width="8.88671875" style="21" hidden="1"/>
  </cols>
  <sheetData>
    <row r="1" spans="1:7" ht="14.4" x14ac:dyDescent="0.25">
      <c r="A1" s="245" t="s">
        <v>113</v>
      </c>
      <c r="B1" s="245"/>
    </row>
    <row r="2" spans="1:7" x14ac:dyDescent="0.25">
      <c r="A2" s="246" t="s">
        <v>383</v>
      </c>
      <c r="B2" s="246"/>
      <c r="C2" s="246"/>
      <c r="D2" s="246"/>
      <c r="E2" s="246"/>
      <c r="F2" s="246"/>
      <c r="G2" s="246"/>
    </row>
    <row r="3" spans="1:7" x14ac:dyDescent="0.25">
      <c r="A3" s="155"/>
      <c r="B3" s="155"/>
    </row>
    <row r="4" spans="1:7" ht="21.6" customHeight="1" x14ac:dyDescent="0.55000000000000004">
      <c r="A4" s="225" t="s">
        <v>246</v>
      </c>
      <c r="B4" s="225"/>
      <c r="C4" s="225" t="s">
        <v>384</v>
      </c>
      <c r="D4" s="225"/>
      <c r="E4" s="225"/>
      <c r="F4" s="225"/>
      <c r="G4" s="225"/>
    </row>
    <row r="5" spans="1:7" ht="16.8" customHeight="1" x14ac:dyDescent="0.35">
      <c r="A5" s="226"/>
      <c r="B5" s="226"/>
      <c r="C5" s="226" t="s">
        <v>250</v>
      </c>
      <c r="D5" s="47" t="s">
        <v>251</v>
      </c>
      <c r="E5" s="226" t="s">
        <v>385</v>
      </c>
      <c r="F5" s="228" t="s">
        <v>386</v>
      </c>
      <c r="G5" s="249" t="s">
        <v>387</v>
      </c>
    </row>
    <row r="6" spans="1:7" ht="55.95" customHeight="1" x14ac:dyDescent="0.35">
      <c r="A6" s="226"/>
      <c r="B6" s="226"/>
      <c r="C6" s="226"/>
      <c r="D6" s="47" t="s">
        <v>388</v>
      </c>
      <c r="E6" s="226"/>
      <c r="F6" s="228"/>
      <c r="G6" s="249"/>
    </row>
    <row r="7" spans="1:7" ht="13.2" customHeight="1" x14ac:dyDescent="0.25">
      <c r="A7" s="156" t="s">
        <v>239</v>
      </c>
      <c r="B7" s="157"/>
      <c r="C7" s="78">
        <v>9855</v>
      </c>
      <c r="D7" s="158">
        <v>1946</v>
      </c>
      <c r="E7" s="78">
        <v>2628</v>
      </c>
      <c r="F7" s="79">
        <v>12483</v>
      </c>
      <c r="G7" s="78">
        <v>1287</v>
      </c>
    </row>
    <row r="8" spans="1:7" ht="13.2" customHeight="1" x14ac:dyDescent="0.25">
      <c r="B8" s="56" t="s">
        <v>166</v>
      </c>
      <c r="C8" s="83">
        <v>2257</v>
      </c>
      <c r="D8" s="159">
        <v>435</v>
      </c>
      <c r="E8" s="83">
        <v>522</v>
      </c>
      <c r="F8" s="84">
        <v>2779</v>
      </c>
      <c r="G8" s="83">
        <v>254</v>
      </c>
    </row>
    <row r="9" spans="1:7" x14ac:dyDescent="0.25">
      <c r="A9" s="155"/>
      <c r="B9" s="56" t="s">
        <v>167</v>
      </c>
      <c r="C9" s="83">
        <v>2687</v>
      </c>
      <c r="D9" s="159">
        <v>509</v>
      </c>
      <c r="E9" s="83">
        <v>692</v>
      </c>
      <c r="F9" s="84">
        <v>3378</v>
      </c>
      <c r="G9" s="83">
        <v>388</v>
      </c>
    </row>
    <row r="10" spans="1:7" x14ac:dyDescent="0.25">
      <c r="A10" s="155"/>
      <c r="B10" s="56" t="s">
        <v>377</v>
      </c>
      <c r="C10" s="83">
        <v>2847</v>
      </c>
      <c r="D10" s="159">
        <v>554</v>
      </c>
      <c r="E10" s="83">
        <v>655</v>
      </c>
      <c r="F10" s="84">
        <v>3503</v>
      </c>
      <c r="G10" s="83">
        <v>319</v>
      </c>
    </row>
    <row r="11" spans="1:7" x14ac:dyDescent="0.25">
      <c r="A11" s="155"/>
      <c r="B11" s="56" t="s">
        <v>168</v>
      </c>
      <c r="C11" s="83">
        <v>2064</v>
      </c>
      <c r="D11" s="159">
        <v>447</v>
      </c>
      <c r="E11" s="83">
        <v>759</v>
      </c>
      <c r="F11" s="84">
        <v>2823</v>
      </c>
      <c r="G11" s="83">
        <v>327</v>
      </c>
    </row>
    <row r="12" spans="1:7" ht="25.5" customHeight="1" x14ac:dyDescent="0.25">
      <c r="A12" s="156" t="s">
        <v>262</v>
      </c>
      <c r="B12" s="56"/>
      <c r="C12" s="78">
        <v>5121</v>
      </c>
      <c r="D12" s="158">
        <v>1157</v>
      </c>
      <c r="E12" s="78">
        <v>960</v>
      </c>
      <c r="F12" s="79">
        <v>6082</v>
      </c>
      <c r="G12" s="78">
        <v>658</v>
      </c>
    </row>
    <row r="13" spans="1:7" x14ac:dyDescent="0.25">
      <c r="A13" s="155"/>
      <c r="B13" s="56" t="s">
        <v>378</v>
      </c>
      <c r="C13" s="83">
        <v>2392</v>
      </c>
      <c r="D13" s="159">
        <v>523</v>
      </c>
      <c r="E13" s="83">
        <v>380</v>
      </c>
      <c r="F13" s="84">
        <v>2771</v>
      </c>
      <c r="G13" s="83">
        <v>351</v>
      </c>
    </row>
    <row r="14" spans="1:7" x14ac:dyDescent="0.25">
      <c r="A14" s="155"/>
      <c r="B14" s="56" t="s">
        <v>379</v>
      </c>
      <c r="C14" s="83">
        <v>2730</v>
      </c>
      <c r="D14" s="159">
        <v>634</v>
      </c>
      <c r="E14" s="83">
        <v>581</v>
      </c>
      <c r="F14" s="84">
        <v>3310</v>
      </c>
      <c r="G14" s="83">
        <v>307</v>
      </c>
    </row>
    <row r="15" spans="1:7" ht="2.5499999999999998" customHeight="1" x14ac:dyDescent="0.25">
      <c r="A15" s="161"/>
      <c r="B15" s="162"/>
      <c r="C15" s="88"/>
      <c r="D15" s="174"/>
      <c r="E15" s="88"/>
      <c r="F15" s="89"/>
      <c r="G15" s="88"/>
    </row>
    <row r="16" spans="1:7" ht="6" customHeight="1" x14ac:dyDescent="0.25">
      <c r="A16" s="155"/>
      <c r="B16" s="173"/>
      <c r="C16" s="83"/>
      <c r="D16" s="159"/>
      <c r="E16" s="83"/>
      <c r="F16" s="175"/>
      <c r="G16" s="83"/>
    </row>
    <row r="17" spans="1:7" ht="103.05" customHeight="1" x14ac:dyDescent="0.25">
      <c r="A17" s="166">
        <v>1</v>
      </c>
      <c r="B17" s="247" t="s">
        <v>389</v>
      </c>
      <c r="C17" s="247"/>
      <c r="D17" s="247"/>
      <c r="E17" s="247"/>
      <c r="F17" s="247"/>
      <c r="G17" s="247"/>
    </row>
    <row r="18" spans="1:7" ht="29.4" customHeight="1" x14ac:dyDescent="0.25">
      <c r="A18" s="166">
        <v>2</v>
      </c>
      <c r="B18" s="248" t="s">
        <v>280</v>
      </c>
      <c r="C18" s="248"/>
      <c r="D18" s="248"/>
      <c r="E18" s="248"/>
      <c r="F18" s="248"/>
      <c r="G18" s="248"/>
    </row>
    <row r="19" spans="1:7" ht="15.6" x14ac:dyDescent="0.25">
      <c r="A19" s="166">
        <v>3</v>
      </c>
      <c r="B19" s="248" t="s">
        <v>281</v>
      </c>
      <c r="C19" s="248"/>
      <c r="D19" s="248"/>
      <c r="E19" s="248"/>
      <c r="F19" s="248"/>
      <c r="G19" s="248"/>
    </row>
    <row r="20" spans="1:7" x14ac:dyDescent="0.25">
      <c r="A20" s="155"/>
      <c r="B20" s="155"/>
      <c r="C20" s="155"/>
    </row>
    <row r="21" spans="1:7" x14ac:dyDescent="0.25">
      <c r="A21" s="155"/>
      <c r="B21" s="155"/>
      <c r="C21" s="155"/>
    </row>
    <row r="23" spans="1:7" ht="40.200000000000003" customHeight="1" x14ac:dyDescent="0.25"/>
    <row r="31" spans="1:7" ht="16.8" customHeight="1" x14ac:dyDescent="0.25"/>
    <row r="39" spans="1:3" x14ac:dyDescent="0.25">
      <c r="A39" s="83"/>
      <c r="B39" s="83"/>
      <c r="C39" s="83"/>
    </row>
    <row r="56" ht="16.8" customHeight="1" x14ac:dyDescent="0.25"/>
    <row r="66" ht="52.2" customHeight="1" x14ac:dyDescent="0.25"/>
    <row r="97" ht="42.6" customHeight="1" x14ac:dyDescent="0.25"/>
  </sheetData>
  <mergeCells count="11">
    <mergeCell ref="B17:G17"/>
    <mergeCell ref="B18:G18"/>
    <mergeCell ref="B19:G19"/>
    <mergeCell ref="A1:B1"/>
    <mergeCell ref="A2:G2"/>
    <mergeCell ref="A4:B6"/>
    <mergeCell ref="C4:G4"/>
    <mergeCell ref="C5:C6"/>
    <mergeCell ref="E5:E6"/>
    <mergeCell ref="F5:F6"/>
    <mergeCell ref="G5:G6"/>
  </mergeCells>
  <hyperlinks>
    <hyperlink ref="A1:B1" location="Cynhwysion!A1" display="Back to contents" xr:uid="{C05F4071-3805-490C-8A28-71274CCE66B7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43D3-9246-4094-9213-23743F12D73C}">
  <sheetPr codeName="Sheet40">
    <tabColor theme="8" tint="0.79998168889431442"/>
  </sheetPr>
  <dimension ref="A1:AD57"/>
  <sheetViews>
    <sheetView showGridLines="0" zoomScaleNormal="100" workbookViewId="0">
      <pane ySplit="1" topLeftCell="A2" activePane="bottomLeft" state="frozen"/>
      <selection pane="bottomLeft" sqref="A1:C1"/>
    </sheetView>
  </sheetViews>
  <sheetFormatPr defaultColWidth="0" defaultRowHeight="13.2" x14ac:dyDescent="0.25"/>
  <cols>
    <col min="1" max="1" width="2.21875" style="21" customWidth="1"/>
    <col min="2" max="2" width="14.109375" style="21" customWidth="1"/>
    <col min="3" max="3" width="9" style="21" customWidth="1"/>
    <col min="4" max="4" width="9.77734375" style="21" customWidth="1"/>
    <col min="5" max="5" width="9.21875" style="21" customWidth="1"/>
    <col min="6" max="6" width="5.21875" style="21" bestFit="1" customWidth="1"/>
    <col min="7" max="7" width="1.109375" style="21" customWidth="1"/>
    <col min="8" max="8" width="8.33203125" style="21" customWidth="1"/>
    <col min="9" max="9" width="8.33203125" style="21" bestFit="1" customWidth="1"/>
    <col min="10" max="10" width="9.5546875" style="21" customWidth="1"/>
    <col min="11" max="11" width="8.33203125" style="21" customWidth="1"/>
    <col min="12" max="12" width="8.88671875" style="6" customWidth="1"/>
    <col min="13" max="14" width="8.88671875" style="21" hidden="1" customWidth="1"/>
    <col min="15" max="15" width="16" style="21" hidden="1" customWidth="1"/>
    <col min="16" max="17" width="17.21875" style="21" hidden="1" customWidth="1"/>
    <col min="18" max="18" width="15.109375" style="21" hidden="1" customWidth="1"/>
    <col min="19" max="21" width="0" style="21" hidden="1" customWidth="1"/>
    <col min="22" max="23" width="8.88671875" style="21" hidden="1" customWidth="1"/>
    <col min="24" max="24" width="16" style="21" hidden="1" customWidth="1"/>
    <col min="25" max="26" width="17.21875" style="21" hidden="1" customWidth="1"/>
    <col min="27" max="27" width="15.109375" style="21" hidden="1" customWidth="1"/>
    <col min="28" max="28" width="17.21875" style="21" hidden="1" customWidth="1"/>
    <col min="29" max="30" width="15.109375" style="21" hidden="1" customWidth="1"/>
    <col min="31" max="16384" width="8.88671875" style="21" hidden="1"/>
  </cols>
  <sheetData>
    <row r="1" spans="1:18" s="6" customFormat="1" ht="14.4" x14ac:dyDescent="0.25">
      <c r="A1" s="245" t="s">
        <v>244</v>
      </c>
      <c r="B1" s="245"/>
      <c r="C1" s="245"/>
      <c r="D1" s="40"/>
      <c r="E1" s="40"/>
      <c r="F1" s="40"/>
      <c r="G1" s="40"/>
      <c r="H1" s="40"/>
      <c r="I1" s="40"/>
      <c r="J1" s="21"/>
      <c r="K1" s="21"/>
      <c r="M1" s="21"/>
      <c r="N1" s="21"/>
      <c r="O1" s="21"/>
      <c r="P1" s="21"/>
      <c r="Q1" s="21"/>
      <c r="R1" s="21"/>
    </row>
    <row r="2" spans="1:18" s="6" customFormat="1" x14ac:dyDescent="0.25">
      <c r="A2" s="224" t="s">
        <v>397</v>
      </c>
      <c r="B2" s="224"/>
      <c r="C2" s="224"/>
      <c r="D2" s="224"/>
      <c r="E2" s="224"/>
      <c r="F2" s="224"/>
      <c r="G2" s="224"/>
      <c r="H2" s="224"/>
      <c r="I2" s="224"/>
      <c r="J2" s="224"/>
      <c r="K2" s="21"/>
      <c r="M2" s="21"/>
      <c r="N2" s="21"/>
      <c r="O2" s="21"/>
      <c r="P2" s="21"/>
      <c r="Q2" s="21"/>
      <c r="R2" s="21"/>
    </row>
    <row r="3" spans="1:18" s="6" customForma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21"/>
      <c r="N3" s="21"/>
      <c r="O3" s="21"/>
      <c r="P3" s="21"/>
      <c r="Q3" s="21"/>
      <c r="R3" s="21"/>
    </row>
    <row r="4" spans="1:18" s="6" customFormat="1" ht="16.05" customHeight="1" x14ac:dyDescent="0.55000000000000004">
      <c r="A4" s="250" t="s">
        <v>246</v>
      </c>
      <c r="B4" s="250"/>
      <c r="C4" s="250" t="s">
        <v>308</v>
      </c>
      <c r="D4" s="250"/>
      <c r="E4" s="250"/>
      <c r="F4" s="250"/>
      <c r="G4" s="250"/>
      <c r="H4" s="250"/>
      <c r="I4" s="250"/>
      <c r="J4" s="250"/>
      <c r="K4" s="46"/>
      <c r="M4" s="21"/>
      <c r="N4" s="21"/>
      <c r="O4" s="21"/>
      <c r="P4" s="21"/>
      <c r="Q4" s="21"/>
      <c r="R4" s="21"/>
    </row>
    <row r="5" spans="1:18" s="6" customFormat="1" ht="16.8" x14ac:dyDescent="0.55000000000000004">
      <c r="A5" s="249"/>
      <c r="B5" s="249"/>
      <c r="C5" s="249" t="s">
        <v>187</v>
      </c>
      <c r="D5" s="249"/>
      <c r="E5" s="249"/>
      <c r="F5" s="249"/>
      <c r="G5" s="176"/>
      <c r="H5" s="249" t="s">
        <v>192</v>
      </c>
      <c r="I5" s="249"/>
      <c r="J5" s="177"/>
      <c r="K5" s="21"/>
      <c r="M5" s="21"/>
      <c r="N5" s="21"/>
      <c r="O5" s="21"/>
      <c r="P5" s="21"/>
      <c r="Q5" s="21"/>
      <c r="R5" s="21"/>
    </row>
    <row r="6" spans="1:18" s="6" customFormat="1" ht="62.4" x14ac:dyDescent="0.55000000000000004">
      <c r="A6" s="249"/>
      <c r="B6" s="249"/>
      <c r="C6" s="176" t="s">
        <v>316</v>
      </c>
      <c r="D6" s="176" t="s">
        <v>189</v>
      </c>
      <c r="E6" s="178" t="s">
        <v>190</v>
      </c>
      <c r="F6" s="176" t="s">
        <v>191</v>
      </c>
      <c r="G6" s="176"/>
      <c r="H6" s="176" t="s">
        <v>313</v>
      </c>
      <c r="I6" s="176" t="s">
        <v>314</v>
      </c>
      <c r="J6" s="179" t="s">
        <v>315</v>
      </c>
      <c r="K6" s="21"/>
      <c r="M6" s="21"/>
      <c r="N6" s="21"/>
      <c r="O6" s="21"/>
      <c r="P6" s="21"/>
      <c r="Q6" s="21"/>
      <c r="R6" s="21"/>
    </row>
    <row r="7" spans="1:18" s="6" customFormat="1" x14ac:dyDescent="0.25">
      <c r="A7" s="156" t="s">
        <v>239</v>
      </c>
      <c r="B7" s="157"/>
      <c r="C7" s="78">
        <v>2430</v>
      </c>
      <c r="D7" s="78">
        <v>710</v>
      </c>
      <c r="E7" s="78">
        <v>1150</v>
      </c>
      <c r="F7" s="78">
        <v>360</v>
      </c>
      <c r="G7" s="78"/>
      <c r="H7" s="78">
        <v>1500</v>
      </c>
      <c r="I7" s="78">
        <v>180</v>
      </c>
      <c r="J7" s="79">
        <v>6140</v>
      </c>
      <c r="K7" s="21"/>
      <c r="M7" s="21"/>
      <c r="N7" s="21"/>
      <c r="O7" s="21"/>
      <c r="P7" s="21"/>
      <c r="Q7" s="21"/>
      <c r="R7" s="21"/>
    </row>
    <row r="8" spans="1:18" s="6" customFormat="1" x14ac:dyDescent="0.25">
      <c r="A8" s="21"/>
      <c r="B8" s="56" t="s">
        <v>398</v>
      </c>
      <c r="C8" s="83">
        <v>590</v>
      </c>
      <c r="D8" s="83">
        <v>170</v>
      </c>
      <c r="E8" s="83">
        <v>240</v>
      </c>
      <c r="F8" s="83">
        <v>80</v>
      </c>
      <c r="G8" s="83"/>
      <c r="H8" s="83">
        <v>340</v>
      </c>
      <c r="I8" s="83">
        <v>50</v>
      </c>
      <c r="J8" s="84">
        <v>1430</v>
      </c>
      <c r="K8" s="21"/>
      <c r="M8" s="21"/>
      <c r="N8" s="21"/>
      <c r="O8" s="21"/>
      <c r="P8" s="21"/>
      <c r="Q8" s="21"/>
      <c r="R8" s="21"/>
    </row>
    <row r="9" spans="1:18" s="6" customFormat="1" x14ac:dyDescent="0.25">
      <c r="A9" s="21"/>
      <c r="B9" s="56" t="s">
        <v>399</v>
      </c>
      <c r="C9" s="83">
        <v>600</v>
      </c>
      <c r="D9" s="83">
        <v>160</v>
      </c>
      <c r="E9" s="83">
        <v>280</v>
      </c>
      <c r="F9" s="83">
        <v>80</v>
      </c>
      <c r="G9" s="83"/>
      <c r="H9" s="83">
        <v>370</v>
      </c>
      <c r="I9" s="83">
        <v>40</v>
      </c>
      <c r="J9" s="84">
        <v>1480</v>
      </c>
      <c r="K9" s="21"/>
      <c r="M9" s="21"/>
      <c r="N9" s="21"/>
      <c r="O9" s="21"/>
      <c r="P9" s="21"/>
      <c r="Q9" s="21"/>
      <c r="R9" s="21"/>
    </row>
    <row r="10" spans="1:18" s="6" customFormat="1" x14ac:dyDescent="0.25">
      <c r="A10" s="21"/>
      <c r="B10" s="56" t="s">
        <v>400</v>
      </c>
      <c r="C10" s="83">
        <v>660</v>
      </c>
      <c r="D10" s="83">
        <v>200</v>
      </c>
      <c r="E10" s="83">
        <v>340</v>
      </c>
      <c r="F10" s="83">
        <v>100</v>
      </c>
      <c r="G10" s="83"/>
      <c r="H10" s="83">
        <v>390</v>
      </c>
      <c r="I10" s="83">
        <v>60</v>
      </c>
      <c r="J10" s="84">
        <v>1680</v>
      </c>
      <c r="K10" s="21"/>
      <c r="M10" s="21"/>
      <c r="N10" s="21"/>
      <c r="O10" s="21"/>
      <c r="P10" s="21"/>
      <c r="Q10" s="21"/>
      <c r="R10" s="21"/>
    </row>
    <row r="11" spans="1:18" x14ac:dyDescent="0.25">
      <c r="B11" s="56" t="s">
        <v>168</v>
      </c>
      <c r="C11" s="83">
        <v>580</v>
      </c>
      <c r="D11" s="83">
        <v>180</v>
      </c>
      <c r="E11" s="83">
        <v>290</v>
      </c>
      <c r="F11" s="83">
        <v>110</v>
      </c>
      <c r="G11" s="83"/>
      <c r="H11" s="83">
        <v>400</v>
      </c>
      <c r="I11" s="83">
        <v>30</v>
      </c>
      <c r="J11" s="84">
        <v>1550</v>
      </c>
    </row>
    <row r="12" spans="1:18" ht="38.549999999999997" customHeight="1" x14ac:dyDescent="0.25">
      <c r="A12" s="251" t="s">
        <v>262</v>
      </c>
      <c r="B12" s="251"/>
      <c r="C12" s="78">
        <v>1170</v>
      </c>
      <c r="D12" s="78">
        <v>360</v>
      </c>
      <c r="E12" s="78">
        <v>550</v>
      </c>
      <c r="F12" s="78">
        <v>160</v>
      </c>
      <c r="G12" s="78"/>
      <c r="H12" s="78">
        <v>770</v>
      </c>
      <c r="I12" s="78">
        <v>70</v>
      </c>
      <c r="J12" s="79">
        <v>3000</v>
      </c>
    </row>
    <row r="13" spans="1:18" x14ac:dyDescent="0.25">
      <c r="B13" s="56" t="s">
        <v>378</v>
      </c>
      <c r="C13" s="83">
        <v>640</v>
      </c>
      <c r="D13" s="83">
        <v>190</v>
      </c>
      <c r="E13" s="83">
        <v>250</v>
      </c>
      <c r="F13" s="83">
        <v>60</v>
      </c>
      <c r="G13" s="83"/>
      <c r="H13" s="83">
        <v>350</v>
      </c>
      <c r="I13" s="83">
        <v>40</v>
      </c>
      <c r="J13" s="84">
        <v>1500</v>
      </c>
    </row>
    <row r="14" spans="1:18" x14ac:dyDescent="0.25">
      <c r="B14" s="56" t="s">
        <v>379</v>
      </c>
      <c r="C14" s="83">
        <v>530</v>
      </c>
      <c r="D14" s="83">
        <v>170</v>
      </c>
      <c r="E14" s="83">
        <v>300</v>
      </c>
      <c r="F14" s="83">
        <v>90</v>
      </c>
      <c r="G14" s="83"/>
      <c r="H14" s="83">
        <v>420</v>
      </c>
      <c r="I14" s="83">
        <v>30</v>
      </c>
      <c r="J14" s="84">
        <v>1510</v>
      </c>
    </row>
    <row r="15" spans="1:18" ht="2.5499999999999998" customHeight="1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80"/>
    </row>
    <row r="16" spans="1:18" ht="27" customHeight="1" x14ac:dyDescent="0.25">
      <c r="A16" s="181" t="s">
        <v>390</v>
      </c>
      <c r="B16" s="229" t="s">
        <v>401</v>
      </c>
      <c r="C16" s="229"/>
      <c r="D16" s="229"/>
      <c r="E16" s="229"/>
      <c r="F16" s="229"/>
      <c r="G16" s="229"/>
      <c r="H16" s="229"/>
      <c r="I16" s="229"/>
      <c r="J16" s="229"/>
    </row>
    <row r="17" spans="1:13" ht="27" customHeight="1" x14ac:dyDescent="0.25">
      <c r="A17" s="181" t="s">
        <v>391</v>
      </c>
      <c r="B17" s="219" t="s">
        <v>319</v>
      </c>
      <c r="C17" s="219"/>
      <c r="D17" s="219"/>
      <c r="E17" s="219"/>
      <c r="F17" s="219"/>
      <c r="G17" s="219"/>
      <c r="H17" s="219"/>
      <c r="I17" s="219"/>
      <c r="J17" s="219"/>
    </row>
    <row r="18" spans="1:13" ht="38.549999999999997" customHeight="1" x14ac:dyDescent="0.25">
      <c r="A18" s="181" t="s">
        <v>392</v>
      </c>
      <c r="B18" s="219" t="s">
        <v>320</v>
      </c>
      <c r="C18" s="219"/>
      <c r="D18" s="219"/>
      <c r="E18" s="219"/>
      <c r="F18" s="219"/>
      <c r="G18" s="219"/>
      <c r="H18" s="219"/>
      <c r="I18" s="219"/>
      <c r="J18" s="219"/>
    </row>
    <row r="19" spans="1:13" ht="15.6" customHeight="1" x14ac:dyDescent="0.25">
      <c r="A19" s="181" t="s">
        <v>393</v>
      </c>
      <c r="B19" s="219" t="s">
        <v>301</v>
      </c>
      <c r="C19" s="219"/>
      <c r="D19" s="219"/>
      <c r="E19" s="219"/>
      <c r="F19" s="219"/>
      <c r="G19" s="219"/>
      <c r="H19" s="219"/>
      <c r="I19" s="219"/>
      <c r="J19" s="219"/>
      <c r="M19" s="6"/>
    </row>
    <row r="20" spans="1:13" ht="15.6" x14ac:dyDescent="0.25">
      <c r="A20" s="181"/>
      <c r="B20" s="34"/>
      <c r="C20" s="34"/>
      <c r="D20" s="34"/>
      <c r="E20" s="34"/>
      <c r="F20" s="34"/>
      <c r="G20" s="34"/>
      <c r="H20" s="34"/>
      <c r="I20" s="34"/>
      <c r="J20" s="34"/>
      <c r="M20" s="6"/>
    </row>
    <row r="21" spans="1:13" ht="15.6" x14ac:dyDescent="0.25">
      <c r="A21" s="181"/>
      <c r="B21" s="34"/>
      <c r="C21" s="34"/>
      <c r="D21" s="34"/>
      <c r="E21" s="34"/>
      <c r="F21" s="34"/>
      <c r="G21" s="34"/>
      <c r="H21" s="34"/>
      <c r="I21" s="34"/>
      <c r="J21" s="34"/>
      <c r="M21" s="6"/>
    </row>
    <row r="22" spans="1:13" x14ac:dyDescent="0.25">
      <c r="A22" s="224" t="s">
        <v>402</v>
      </c>
      <c r="B22" s="224"/>
      <c r="C22" s="224"/>
      <c r="D22" s="224"/>
      <c r="E22" s="224"/>
      <c r="F22" s="224"/>
      <c r="G22" s="224"/>
      <c r="H22" s="224"/>
      <c r="I22" s="224"/>
      <c r="J22" s="224"/>
      <c r="M22" s="6"/>
    </row>
    <row r="23" spans="1:13" x14ac:dyDescent="0.25">
      <c r="M23" s="6"/>
    </row>
    <row r="24" spans="1:13" ht="16.05" customHeight="1" x14ac:dyDescent="0.55000000000000004">
      <c r="A24" s="250" t="s">
        <v>246</v>
      </c>
      <c r="B24" s="250"/>
      <c r="C24" s="250" t="s">
        <v>309</v>
      </c>
      <c r="D24" s="250"/>
      <c r="E24" s="250"/>
      <c r="F24" s="250"/>
      <c r="G24" s="250"/>
      <c r="H24" s="250"/>
      <c r="I24" s="250"/>
      <c r="J24" s="250"/>
      <c r="M24" s="6"/>
    </row>
    <row r="25" spans="1:13" ht="16.8" x14ac:dyDescent="0.55000000000000004">
      <c r="A25" s="249"/>
      <c r="B25" s="249"/>
      <c r="C25" s="249" t="s">
        <v>187</v>
      </c>
      <c r="D25" s="249"/>
      <c r="E25" s="249"/>
      <c r="F25" s="249"/>
      <c r="G25" s="182"/>
      <c r="H25" s="249" t="s">
        <v>192</v>
      </c>
      <c r="I25" s="249"/>
      <c r="J25" s="177"/>
      <c r="M25" s="6"/>
    </row>
    <row r="26" spans="1:13" ht="62.4" x14ac:dyDescent="0.55000000000000004">
      <c r="A26" s="249"/>
      <c r="B26" s="249"/>
      <c r="C26" s="176" t="s">
        <v>316</v>
      </c>
      <c r="D26" s="176" t="s">
        <v>189</v>
      </c>
      <c r="E26" s="178" t="s">
        <v>190</v>
      </c>
      <c r="F26" s="176" t="s">
        <v>191</v>
      </c>
      <c r="G26" s="176"/>
      <c r="H26" s="176" t="s">
        <v>313</v>
      </c>
      <c r="I26" s="176" t="s">
        <v>403</v>
      </c>
      <c r="J26" s="179" t="s">
        <v>404</v>
      </c>
      <c r="M26" s="6"/>
    </row>
    <row r="27" spans="1:13" x14ac:dyDescent="0.25">
      <c r="A27" s="156" t="s">
        <v>239</v>
      </c>
      <c r="B27" s="157"/>
      <c r="C27" s="80">
        <v>0.1</v>
      </c>
      <c r="D27" s="80">
        <v>0.4</v>
      </c>
      <c r="E27" s="80">
        <v>12.5</v>
      </c>
      <c r="F27" s="80">
        <v>49.5</v>
      </c>
      <c r="G27" s="168"/>
      <c r="H27" s="80">
        <v>9.9</v>
      </c>
      <c r="I27" s="80">
        <v>0.5</v>
      </c>
      <c r="J27" s="81">
        <v>72.900000000000006</v>
      </c>
      <c r="M27" s="6"/>
    </row>
    <row r="28" spans="1:13" x14ac:dyDescent="0.25">
      <c r="B28" s="56" t="s">
        <v>166</v>
      </c>
      <c r="C28" s="85" t="s">
        <v>285</v>
      </c>
      <c r="D28" s="85">
        <v>0.1</v>
      </c>
      <c r="E28" s="85">
        <v>2.7</v>
      </c>
      <c r="F28" s="85">
        <v>10</v>
      </c>
      <c r="G28" s="52"/>
      <c r="H28" s="85">
        <v>2.5</v>
      </c>
      <c r="I28" s="85">
        <v>0.1</v>
      </c>
      <c r="J28" s="86">
        <v>15.4</v>
      </c>
      <c r="M28" s="6"/>
    </row>
    <row r="29" spans="1:13" x14ac:dyDescent="0.25">
      <c r="B29" s="56" t="s">
        <v>167</v>
      </c>
      <c r="C29" s="85" t="s">
        <v>285</v>
      </c>
      <c r="D29" s="85">
        <v>0.1</v>
      </c>
      <c r="E29" s="85">
        <v>3.1</v>
      </c>
      <c r="F29" s="85">
        <v>11.5</v>
      </c>
      <c r="G29" s="52"/>
      <c r="H29" s="85">
        <v>3</v>
      </c>
      <c r="I29" s="85">
        <v>0.1</v>
      </c>
      <c r="J29" s="86">
        <v>17.7</v>
      </c>
      <c r="M29" s="6"/>
    </row>
    <row r="30" spans="1:13" x14ac:dyDescent="0.25">
      <c r="B30" s="56" t="s">
        <v>377</v>
      </c>
      <c r="C30" s="85" t="s">
        <v>285</v>
      </c>
      <c r="D30" s="85">
        <v>0.1</v>
      </c>
      <c r="E30" s="85">
        <v>3.7</v>
      </c>
      <c r="F30" s="85">
        <v>13.7</v>
      </c>
      <c r="G30" s="52"/>
      <c r="H30" s="85">
        <v>2</v>
      </c>
      <c r="I30" s="85">
        <v>0.1</v>
      </c>
      <c r="J30" s="86">
        <v>19.600000000000001</v>
      </c>
    </row>
    <row r="31" spans="1:13" x14ac:dyDescent="0.25">
      <c r="A31" s="155"/>
      <c r="B31" s="56" t="s">
        <v>168</v>
      </c>
      <c r="C31" s="85" t="s">
        <v>285</v>
      </c>
      <c r="D31" s="85">
        <v>0.1</v>
      </c>
      <c r="E31" s="85">
        <v>3</v>
      </c>
      <c r="F31" s="85">
        <v>14.3</v>
      </c>
      <c r="G31" s="52"/>
      <c r="H31" s="85">
        <v>2.5</v>
      </c>
      <c r="I31" s="85" t="s">
        <v>286</v>
      </c>
      <c r="J31" s="86">
        <v>20.3</v>
      </c>
    </row>
    <row r="32" spans="1:13" ht="38.549999999999997" customHeight="1" x14ac:dyDescent="0.25">
      <c r="A32" s="251" t="s">
        <v>262</v>
      </c>
      <c r="B32" s="251"/>
      <c r="C32" s="80" t="s">
        <v>285</v>
      </c>
      <c r="D32" s="80">
        <v>0.2</v>
      </c>
      <c r="E32" s="80">
        <v>6</v>
      </c>
      <c r="F32" s="80">
        <v>15.3</v>
      </c>
      <c r="G32" s="168"/>
      <c r="H32" s="80">
        <v>6</v>
      </c>
      <c r="I32" s="80">
        <v>0.1</v>
      </c>
      <c r="J32" s="81">
        <v>27.6</v>
      </c>
    </row>
    <row r="33" spans="1:18" x14ac:dyDescent="0.25">
      <c r="A33" s="155"/>
      <c r="B33" s="56" t="s">
        <v>378</v>
      </c>
      <c r="C33" s="85" t="s">
        <v>285</v>
      </c>
      <c r="D33" s="85">
        <v>0.1</v>
      </c>
      <c r="E33" s="85">
        <v>2.8</v>
      </c>
      <c r="F33" s="85">
        <v>6.7</v>
      </c>
      <c r="G33" s="52"/>
      <c r="H33" s="85">
        <v>4.0999999999999996</v>
      </c>
      <c r="I33" s="85">
        <v>0.1</v>
      </c>
      <c r="J33" s="86">
        <v>13.7</v>
      </c>
    </row>
    <row r="34" spans="1:18" x14ac:dyDescent="0.25">
      <c r="A34" s="155"/>
      <c r="B34" s="56" t="s">
        <v>379</v>
      </c>
      <c r="C34" s="85" t="s">
        <v>285</v>
      </c>
      <c r="D34" s="85">
        <v>0.1</v>
      </c>
      <c r="E34" s="85">
        <v>3.3</v>
      </c>
      <c r="F34" s="85">
        <v>8.6</v>
      </c>
      <c r="G34" s="52"/>
      <c r="H34" s="85">
        <v>1.9</v>
      </c>
      <c r="I34" s="85">
        <v>0.1</v>
      </c>
      <c r="J34" s="86">
        <v>13.9</v>
      </c>
    </row>
    <row r="35" spans="1:18" ht="2.5499999999999998" customHeight="1" x14ac:dyDescent="0.25">
      <c r="A35" s="161"/>
      <c r="B35" s="161"/>
      <c r="C35" s="161"/>
      <c r="D35" s="161"/>
      <c r="E35" s="161"/>
      <c r="F35" s="161"/>
      <c r="G35" s="161"/>
      <c r="H35" s="161"/>
      <c r="J35" s="180"/>
    </row>
    <row r="36" spans="1:18" ht="27" customHeight="1" x14ac:dyDescent="0.25">
      <c r="A36" s="181" t="s">
        <v>394</v>
      </c>
      <c r="B36" s="252" t="s">
        <v>401</v>
      </c>
      <c r="C36" s="252"/>
      <c r="D36" s="252"/>
      <c r="E36" s="252"/>
      <c r="F36" s="252"/>
      <c r="G36" s="252"/>
      <c r="H36" s="252"/>
      <c r="I36" s="252"/>
    </row>
    <row r="37" spans="1:18" ht="27" customHeight="1" x14ac:dyDescent="0.25">
      <c r="A37" s="181" t="s">
        <v>395</v>
      </c>
      <c r="B37" s="219" t="s">
        <v>319</v>
      </c>
      <c r="C37" s="219"/>
      <c r="D37" s="219"/>
      <c r="E37" s="219"/>
      <c r="F37" s="219"/>
      <c r="G37" s="219"/>
      <c r="H37" s="219"/>
      <c r="I37" s="219"/>
      <c r="J37" s="219"/>
      <c r="L37" s="8"/>
    </row>
    <row r="38" spans="1:18" ht="15.6" x14ac:dyDescent="0.25">
      <c r="A38" s="181" t="s">
        <v>392</v>
      </c>
      <c r="B38" s="219" t="s">
        <v>301</v>
      </c>
      <c r="C38" s="219"/>
      <c r="D38" s="219"/>
      <c r="E38" s="219"/>
      <c r="F38" s="219"/>
      <c r="G38" s="219"/>
      <c r="H38" s="219"/>
      <c r="I38" s="219"/>
      <c r="J38" s="219"/>
    </row>
    <row r="39" spans="1:18" x14ac:dyDescent="0.25">
      <c r="A39" s="21" t="s">
        <v>396</v>
      </c>
      <c r="B39" s="219" t="s">
        <v>323</v>
      </c>
      <c r="C39" s="219"/>
      <c r="D39" s="219"/>
      <c r="E39" s="219"/>
      <c r="F39" s="219"/>
      <c r="G39" s="219"/>
      <c r="H39" s="219"/>
      <c r="I39" s="219"/>
      <c r="J39" s="219"/>
    </row>
    <row r="47" spans="1:18" ht="13.8" x14ac:dyDescent="0.3">
      <c r="O47" s="183"/>
      <c r="P47" s="183"/>
      <c r="Q47" s="183"/>
      <c r="R47" s="183"/>
    </row>
    <row r="48" spans="1:18" ht="13.8" x14ac:dyDescent="0.3">
      <c r="O48" s="183"/>
      <c r="P48" s="183"/>
      <c r="Q48" s="183"/>
      <c r="R48" s="183"/>
    </row>
    <row r="49" spans="15:18" ht="42.6" customHeight="1" x14ac:dyDescent="0.3">
      <c r="O49" s="183"/>
      <c r="P49" s="183"/>
      <c r="Q49" s="183"/>
      <c r="R49" s="183"/>
    </row>
    <row r="50" spans="15:18" ht="13.8" x14ac:dyDescent="0.3">
      <c r="O50" s="183"/>
      <c r="P50" s="183"/>
      <c r="Q50" s="183"/>
      <c r="R50" s="183"/>
    </row>
    <row r="51" spans="15:18" ht="13.8" x14ac:dyDescent="0.3">
      <c r="O51" s="183"/>
      <c r="P51" s="183"/>
      <c r="Q51" s="183"/>
      <c r="R51" s="183"/>
    </row>
    <row r="52" spans="15:18" ht="13.8" x14ac:dyDescent="0.3">
      <c r="O52" s="183"/>
      <c r="P52" s="183"/>
      <c r="Q52" s="183"/>
      <c r="R52" s="183"/>
    </row>
    <row r="53" spans="15:18" ht="13.8" x14ac:dyDescent="0.3">
      <c r="O53" s="183"/>
      <c r="P53" s="183"/>
      <c r="Q53" s="183"/>
      <c r="R53" s="183"/>
    </row>
    <row r="54" spans="15:18" ht="13.8" x14ac:dyDescent="0.3">
      <c r="O54" s="183"/>
      <c r="P54" s="183"/>
      <c r="Q54" s="183"/>
      <c r="R54" s="183"/>
    </row>
    <row r="55" spans="15:18" ht="13.8" x14ac:dyDescent="0.3">
      <c r="O55" s="183"/>
      <c r="P55" s="183"/>
      <c r="Q55" s="183"/>
      <c r="R55" s="183"/>
    </row>
    <row r="56" spans="15:18" ht="13.8" x14ac:dyDescent="0.3">
      <c r="O56" s="183"/>
      <c r="P56" s="183"/>
      <c r="Q56" s="183"/>
      <c r="R56" s="183"/>
    </row>
    <row r="57" spans="15:18" ht="13.8" x14ac:dyDescent="0.3">
      <c r="O57" s="183"/>
      <c r="P57" s="183"/>
      <c r="Q57" s="183"/>
      <c r="R57" s="183"/>
    </row>
  </sheetData>
  <mergeCells count="21">
    <mergeCell ref="B37:J37"/>
    <mergeCell ref="B38:J38"/>
    <mergeCell ref="B39:J39"/>
    <mergeCell ref="A24:B26"/>
    <mergeCell ref="C24:J24"/>
    <mergeCell ref="C25:F25"/>
    <mergeCell ref="H25:I25"/>
    <mergeCell ref="A32:B32"/>
    <mergeCell ref="B36:I36"/>
    <mergeCell ref="A22:J22"/>
    <mergeCell ref="A1:C1"/>
    <mergeCell ref="A2:J2"/>
    <mergeCell ref="A4:B6"/>
    <mergeCell ref="C4:J4"/>
    <mergeCell ref="C5:F5"/>
    <mergeCell ref="H5:I5"/>
    <mergeCell ref="A12:B12"/>
    <mergeCell ref="B16:J16"/>
    <mergeCell ref="B17:J17"/>
    <mergeCell ref="B18:J18"/>
    <mergeCell ref="B19:J19"/>
  </mergeCells>
  <hyperlinks>
    <hyperlink ref="A1:C1" location="Cynhwysion!A1" display="Nôl i'r dudalen cynnwys" xr:uid="{7A85FE61-44C6-4FAD-82C4-37BCF2C8E5A6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94E1-AE67-4FFC-BC1B-3877DCB2AC33}">
  <sheetPr codeName="Sheet21">
    <tabColor theme="8" tint="0.79998168889431442"/>
  </sheetPr>
  <dimension ref="A1:R89"/>
  <sheetViews>
    <sheetView showGridLines="0" workbookViewId="0">
      <selection sqref="A1:B1"/>
    </sheetView>
  </sheetViews>
  <sheetFormatPr defaultColWidth="0" defaultRowHeight="13.2" x14ac:dyDescent="0.25"/>
  <cols>
    <col min="1" max="1" width="2.21875" style="21" customWidth="1"/>
    <col min="2" max="2" width="18.77734375" style="21" customWidth="1"/>
    <col min="3" max="3" width="13.5546875" style="35" bestFit="1" customWidth="1"/>
    <col min="4" max="4" width="19.109375" style="21" customWidth="1"/>
    <col min="5" max="5" width="16.33203125" style="21" bestFit="1" customWidth="1"/>
    <col min="6" max="18" width="0" style="21" hidden="1" customWidth="1"/>
    <col min="19" max="16384" width="8.88671875" style="21" hidden="1"/>
  </cols>
  <sheetData>
    <row r="1" spans="1:5" ht="14.4" x14ac:dyDescent="0.25">
      <c r="A1" s="245" t="s">
        <v>244</v>
      </c>
      <c r="B1" s="245"/>
    </row>
    <row r="2" spans="1:5" ht="30" customHeight="1" x14ac:dyDescent="0.25">
      <c r="A2" s="235" t="s">
        <v>406</v>
      </c>
      <c r="B2" s="235"/>
      <c r="C2" s="235"/>
      <c r="D2" s="235"/>
      <c r="E2" s="24"/>
    </row>
    <row r="3" spans="1:5" ht="16.8" x14ac:dyDescent="0.55000000000000004">
      <c r="A3" s="184"/>
      <c r="B3" s="184"/>
      <c r="C3" s="185"/>
      <c r="D3" s="47"/>
      <c r="E3" s="184"/>
    </row>
    <row r="4" spans="1:5" ht="34.200000000000003" customHeight="1" x14ac:dyDescent="0.55000000000000004">
      <c r="A4" s="253" t="s">
        <v>246</v>
      </c>
      <c r="B4" s="253"/>
      <c r="C4" s="128" t="s">
        <v>308</v>
      </c>
      <c r="D4" s="186" t="s">
        <v>341</v>
      </c>
      <c r="E4" s="184"/>
    </row>
    <row r="5" spans="1:5" ht="13.2" customHeight="1" x14ac:dyDescent="0.25">
      <c r="A5" s="156" t="s">
        <v>405</v>
      </c>
      <c r="B5" s="155"/>
      <c r="C5" s="187" t="s">
        <v>407</v>
      </c>
      <c r="D5" s="188" t="s">
        <v>408</v>
      </c>
      <c r="E5" s="168"/>
    </row>
    <row r="6" spans="1:5" ht="13.2" customHeight="1" x14ac:dyDescent="0.25">
      <c r="A6" s="155"/>
      <c r="B6" s="56" t="s">
        <v>409</v>
      </c>
      <c r="C6" s="130" t="s">
        <v>410</v>
      </c>
      <c r="D6" s="189" t="s">
        <v>411</v>
      </c>
      <c r="E6" s="52"/>
    </row>
    <row r="7" spans="1:5" x14ac:dyDescent="0.25">
      <c r="A7" s="155"/>
      <c r="B7" s="56" t="s">
        <v>412</v>
      </c>
      <c r="C7" s="130" t="s">
        <v>413</v>
      </c>
      <c r="D7" s="189" t="s">
        <v>414</v>
      </c>
      <c r="E7" s="52"/>
    </row>
    <row r="8" spans="1:5" x14ac:dyDescent="0.25">
      <c r="A8" s="155"/>
      <c r="B8" s="56" t="s">
        <v>415</v>
      </c>
      <c r="C8" s="130" t="s">
        <v>416</v>
      </c>
      <c r="D8" s="189" t="s">
        <v>417</v>
      </c>
      <c r="E8" s="52"/>
    </row>
    <row r="9" spans="1:5" x14ac:dyDescent="0.25">
      <c r="A9" s="155"/>
      <c r="B9" s="56" t="s">
        <v>418</v>
      </c>
      <c r="C9" s="130" t="s">
        <v>419</v>
      </c>
      <c r="D9" s="189" t="s">
        <v>420</v>
      </c>
      <c r="E9" s="52"/>
    </row>
    <row r="10" spans="1:5" ht="25.5" customHeight="1" x14ac:dyDescent="0.25">
      <c r="A10" s="119" t="s">
        <v>262</v>
      </c>
      <c r="B10" s="56"/>
      <c r="C10" s="187" t="s">
        <v>421</v>
      </c>
      <c r="D10" s="188" t="s">
        <v>422</v>
      </c>
      <c r="E10" s="52"/>
    </row>
    <row r="11" spans="1:5" x14ac:dyDescent="0.25">
      <c r="B11" s="56" t="s">
        <v>378</v>
      </c>
      <c r="C11" s="130" t="s">
        <v>423</v>
      </c>
      <c r="D11" s="189" t="s">
        <v>424</v>
      </c>
      <c r="E11" s="52"/>
    </row>
    <row r="12" spans="1:5" x14ac:dyDescent="0.25">
      <c r="B12" s="56" t="s">
        <v>379</v>
      </c>
      <c r="C12" s="130" t="s">
        <v>425</v>
      </c>
      <c r="D12" s="189" t="s">
        <v>426</v>
      </c>
      <c r="E12" s="52"/>
    </row>
    <row r="13" spans="1:5" ht="2.5499999999999998" customHeight="1" x14ac:dyDescent="0.25">
      <c r="A13" s="161"/>
      <c r="B13" s="173"/>
      <c r="C13" s="130"/>
      <c r="D13" s="189"/>
      <c r="E13" s="52"/>
    </row>
    <row r="14" spans="1:5" ht="25.95" customHeight="1" x14ac:dyDescent="0.25">
      <c r="A14" s="166">
        <v>1</v>
      </c>
      <c r="B14" s="254" t="s">
        <v>356</v>
      </c>
      <c r="C14" s="254"/>
      <c r="D14" s="254"/>
      <c r="E14" s="155"/>
    </row>
    <row r="15" spans="1:5" x14ac:dyDescent="0.25">
      <c r="A15" s="52"/>
      <c r="B15" s="52"/>
      <c r="C15" s="190"/>
    </row>
    <row r="23" spans="1:3" ht="16.8" customHeight="1" x14ac:dyDescent="0.25"/>
    <row r="31" spans="1:3" x14ac:dyDescent="0.25">
      <c r="A31" s="83"/>
      <c r="B31" s="83"/>
      <c r="C31" s="83"/>
    </row>
    <row r="48" ht="16.8" customHeight="1" x14ac:dyDescent="0.25"/>
    <row r="58" ht="52.2" customHeight="1" x14ac:dyDescent="0.25"/>
    <row r="89" ht="42.6" customHeight="1" x14ac:dyDescent="0.25"/>
  </sheetData>
  <mergeCells count="4">
    <mergeCell ref="A1:B1"/>
    <mergeCell ref="A2:D2"/>
    <mergeCell ref="A4:B4"/>
    <mergeCell ref="B14:D14"/>
  </mergeCells>
  <hyperlinks>
    <hyperlink ref="A1:B1" location="Cynhwysion!A1" display="Nôl i'r dudalen cynnwys" xr:uid="{73E6D444-7E27-443E-811E-84E4B59FA6B6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4AD58-246B-49F3-8254-478A34DE7DE7}">
  <dimension ref="A1:Y103"/>
  <sheetViews>
    <sheetView workbookViewId="0">
      <pane ySplit="1" topLeftCell="A2" activePane="bottomLeft" state="frozen"/>
      <selection pane="bottomLeft" sqref="A1:B1"/>
    </sheetView>
  </sheetViews>
  <sheetFormatPr defaultColWidth="0" defaultRowHeight="14.4" x14ac:dyDescent="0.3"/>
  <cols>
    <col min="1" max="1" width="3.21875" style="192" customWidth="1"/>
    <col min="2" max="2" width="10.44140625" style="192" customWidth="1"/>
    <col min="3" max="3" width="2" style="192" customWidth="1"/>
    <col min="4" max="5" width="10.77734375" style="192" bestFit="1" customWidth="1"/>
    <col min="6" max="6" width="11.21875" style="192" bestFit="1" customWidth="1"/>
    <col min="7" max="7" width="13.5546875" style="192" bestFit="1" customWidth="1"/>
    <col min="8" max="8" width="16.44140625" style="192" customWidth="1"/>
    <col min="9" max="11" width="8.88671875" style="193" customWidth="1"/>
    <col min="12" max="18" width="0" style="193" hidden="1" customWidth="1"/>
    <col min="19" max="25" width="0" style="192" hidden="1" customWidth="1"/>
    <col min="26" max="16384" width="8.88671875" style="192" hidden="1"/>
  </cols>
  <sheetData>
    <row r="1" spans="1:18" x14ac:dyDescent="0.3">
      <c r="A1" s="245" t="s">
        <v>244</v>
      </c>
      <c r="B1" s="245"/>
      <c r="C1" s="42"/>
      <c r="D1" s="42"/>
      <c r="E1" s="42"/>
      <c r="F1" s="42"/>
      <c r="G1" s="42"/>
      <c r="H1" s="42"/>
    </row>
    <row r="2" spans="1:18" s="6" customFormat="1" ht="14.4" customHeight="1" x14ac:dyDescent="0.25">
      <c r="A2" s="256" t="s">
        <v>435</v>
      </c>
      <c r="B2" s="256"/>
      <c r="C2" s="256"/>
      <c r="D2" s="256"/>
      <c r="E2" s="256"/>
      <c r="F2" s="256"/>
      <c r="G2" s="256"/>
      <c r="H2" s="256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6" customFormat="1" ht="13.2" x14ac:dyDescent="0.25">
      <c r="B3" s="194"/>
      <c r="C3" s="194"/>
      <c r="D3" s="194"/>
      <c r="E3" s="194"/>
      <c r="F3" s="194"/>
      <c r="G3" s="194"/>
      <c r="H3" s="194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7.399999999999999" customHeight="1" x14ac:dyDescent="0.55000000000000004">
      <c r="A4" s="225" t="s">
        <v>436</v>
      </c>
      <c r="B4" s="225"/>
      <c r="C4" s="225"/>
      <c r="D4" s="225" t="s">
        <v>437</v>
      </c>
      <c r="E4" s="225"/>
      <c r="F4" s="225"/>
      <c r="G4" s="225" t="s">
        <v>438</v>
      </c>
      <c r="H4" s="225"/>
    </row>
    <row r="5" spans="1:18" ht="16.8" customHeight="1" x14ac:dyDescent="0.3">
      <c r="A5" s="226"/>
      <c r="B5" s="226"/>
      <c r="C5" s="226"/>
      <c r="D5" s="195" t="s">
        <v>439</v>
      </c>
      <c r="E5" s="195" t="s">
        <v>440</v>
      </c>
      <c r="F5" s="195" t="s">
        <v>441</v>
      </c>
      <c r="G5" s="195" t="s">
        <v>442</v>
      </c>
      <c r="H5" s="195" t="s">
        <v>443</v>
      </c>
    </row>
    <row r="6" spans="1:18" x14ac:dyDescent="0.3">
      <c r="B6" s="196" t="s">
        <v>130</v>
      </c>
      <c r="C6" s="197"/>
      <c r="D6" s="198">
        <v>3940</v>
      </c>
      <c r="E6" s="198">
        <v>4350</v>
      </c>
      <c r="F6" s="198">
        <v>4370</v>
      </c>
      <c r="G6" s="199">
        <v>0.10434120335110442</v>
      </c>
      <c r="H6" s="199">
        <v>3.9080459770115539E-3</v>
      </c>
    </row>
    <row r="7" spans="1:18" x14ac:dyDescent="0.3">
      <c r="B7" s="196" t="s">
        <v>131</v>
      </c>
      <c r="C7" s="197"/>
      <c r="D7" s="198">
        <v>4450</v>
      </c>
      <c r="E7" s="198">
        <v>4760</v>
      </c>
      <c r="F7" s="198">
        <v>4790</v>
      </c>
      <c r="G7" s="199">
        <v>7.1524966261808265E-2</v>
      </c>
      <c r="H7" s="199">
        <v>4.6179680940385825E-3</v>
      </c>
    </row>
    <row r="8" spans="1:18" x14ac:dyDescent="0.3">
      <c r="B8" s="196" t="s">
        <v>132</v>
      </c>
      <c r="C8" s="197"/>
      <c r="D8" s="198">
        <v>5090</v>
      </c>
      <c r="E8" s="198">
        <v>5390</v>
      </c>
      <c r="F8" s="198">
        <v>5420</v>
      </c>
      <c r="G8" s="199">
        <v>5.8892815076560634E-2</v>
      </c>
      <c r="H8" s="199">
        <v>5.5617352614014681E-3</v>
      </c>
    </row>
    <row r="9" spans="1:18" x14ac:dyDescent="0.3">
      <c r="B9" s="196" t="s">
        <v>444</v>
      </c>
      <c r="C9" s="197"/>
      <c r="D9" s="198">
        <v>4930</v>
      </c>
      <c r="E9" s="198">
        <v>5300</v>
      </c>
      <c r="F9" s="198">
        <v>5310</v>
      </c>
      <c r="G9" s="199">
        <v>7.548701298701288E-2</v>
      </c>
      <c r="H9" s="199">
        <v>2.2641509433962703E-3</v>
      </c>
    </row>
    <row r="10" spans="1:18" x14ac:dyDescent="0.3">
      <c r="B10" s="196" t="s">
        <v>445</v>
      </c>
      <c r="C10" s="197"/>
      <c r="D10" s="198">
        <v>5660</v>
      </c>
      <c r="E10" s="198">
        <v>5950</v>
      </c>
      <c r="F10" s="198">
        <v>5970</v>
      </c>
      <c r="G10" s="199">
        <v>5.1069093479413352E-2</v>
      </c>
      <c r="H10" s="199">
        <v>3.3624747814391398E-3</v>
      </c>
    </row>
    <row r="11" spans="1:18" x14ac:dyDescent="0.3">
      <c r="B11" s="196" t="s">
        <v>446</v>
      </c>
      <c r="C11" s="197"/>
      <c r="D11" s="198">
        <v>4790</v>
      </c>
      <c r="E11" s="198">
        <v>4980</v>
      </c>
      <c r="F11" s="198">
        <v>4990</v>
      </c>
      <c r="G11" s="199">
        <v>3.9883065358112368E-2</v>
      </c>
      <c r="H11" s="199">
        <v>2.8112449799195804E-3</v>
      </c>
    </row>
    <row r="12" spans="1:18" x14ac:dyDescent="0.3">
      <c r="B12" s="196" t="s">
        <v>136</v>
      </c>
      <c r="C12" s="197"/>
      <c r="D12" s="198">
        <v>5460</v>
      </c>
      <c r="E12" s="198">
        <v>5620</v>
      </c>
      <c r="F12" s="198">
        <v>5630</v>
      </c>
      <c r="G12" s="199">
        <v>2.8943029858948588E-2</v>
      </c>
      <c r="H12" s="199">
        <v>1.7803097739006457E-3</v>
      </c>
    </row>
    <row r="13" spans="1:18" x14ac:dyDescent="0.3">
      <c r="B13" s="196" t="s">
        <v>447</v>
      </c>
      <c r="C13" s="197"/>
      <c r="D13" s="198">
        <v>6090</v>
      </c>
      <c r="E13" s="198">
        <v>6300</v>
      </c>
      <c r="F13" s="198">
        <v>6320</v>
      </c>
      <c r="G13" s="199">
        <v>3.4675431388660582E-2</v>
      </c>
      <c r="H13" s="199">
        <v>3.6531130876746865E-3</v>
      </c>
    </row>
    <row r="14" spans="1:18" x14ac:dyDescent="0.3">
      <c r="B14" s="196" t="s">
        <v>448</v>
      </c>
      <c r="C14" s="197"/>
      <c r="D14" s="198">
        <v>5360</v>
      </c>
      <c r="E14" s="198">
        <v>5430</v>
      </c>
      <c r="F14" s="198">
        <v>5440</v>
      </c>
      <c r="G14" s="199">
        <v>1.3067015120403314E-2</v>
      </c>
      <c r="H14" s="199">
        <v>1.4741109268472385E-3</v>
      </c>
    </row>
    <row r="15" spans="1:18" x14ac:dyDescent="0.3">
      <c r="B15" s="196" t="s">
        <v>139</v>
      </c>
      <c r="C15" s="197"/>
      <c r="D15" s="198">
        <v>3900</v>
      </c>
      <c r="E15" s="198">
        <v>4000</v>
      </c>
      <c r="F15" s="198">
        <v>4010</v>
      </c>
      <c r="G15" s="199">
        <v>2.5660764690787818E-2</v>
      </c>
      <c r="H15" s="199">
        <v>2.2516887665748886E-3</v>
      </c>
    </row>
    <row r="16" spans="1:18" x14ac:dyDescent="0.3">
      <c r="B16" s="196" t="s">
        <v>449</v>
      </c>
      <c r="C16" s="197"/>
      <c r="D16" s="198">
        <v>4240</v>
      </c>
      <c r="E16" s="198">
        <v>4290</v>
      </c>
      <c r="F16" s="198">
        <v>4300</v>
      </c>
      <c r="G16" s="199">
        <v>1.2983947119924455E-2</v>
      </c>
      <c r="H16" s="199">
        <v>2.5635050104870771E-3</v>
      </c>
    </row>
    <row r="17" spans="1:18" x14ac:dyDescent="0.3">
      <c r="B17" s="196" t="s">
        <v>141</v>
      </c>
      <c r="C17" s="191"/>
      <c r="D17" s="198">
        <v>4900</v>
      </c>
      <c r="E17" s="198">
        <v>5050</v>
      </c>
      <c r="F17" s="198">
        <v>5050</v>
      </c>
      <c r="G17" s="199">
        <v>3.0222585256279411E-2</v>
      </c>
      <c r="H17" s="199">
        <v>0</v>
      </c>
    </row>
    <row r="18" spans="1:18" x14ac:dyDescent="0.3">
      <c r="B18" s="196" t="s">
        <v>142</v>
      </c>
      <c r="C18" s="191"/>
      <c r="D18" s="198">
        <v>4450</v>
      </c>
      <c r="E18" s="198">
        <v>4510</v>
      </c>
      <c r="F18" s="198">
        <v>4520</v>
      </c>
      <c r="G18" s="199">
        <v>1.4848143982002293E-2</v>
      </c>
      <c r="H18" s="199">
        <v>2.8818443804035088E-3</v>
      </c>
    </row>
    <row r="19" spans="1:18" x14ac:dyDescent="0.3">
      <c r="B19" s="196" t="s">
        <v>143</v>
      </c>
      <c r="C19" s="191"/>
      <c r="D19" s="198">
        <v>4950</v>
      </c>
      <c r="E19" s="198">
        <v>5040</v>
      </c>
      <c r="F19" s="198">
        <v>5050</v>
      </c>
      <c r="G19" s="199">
        <v>1.8387553041018467E-2</v>
      </c>
      <c r="H19" s="199">
        <v>1.5873015873015817E-3</v>
      </c>
    </row>
    <row r="20" spans="1:18" x14ac:dyDescent="0.3">
      <c r="B20" s="196" t="s">
        <v>450</v>
      </c>
      <c r="C20" s="191"/>
      <c r="D20" s="198">
        <v>4940</v>
      </c>
      <c r="E20" s="198">
        <v>5100</v>
      </c>
      <c r="F20" s="198">
        <v>5110</v>
      </c>
      <c r="G20" s="199">
        <v>3.2617504051863921E-2</v>
      </c>
      <c r="H20" s="199">
        <v>1.5695507161075373E-3</v>
      </c>
    </row>
    <row r="21" spans="1:18" x14ac:dyDescent="0.3">
      <c r="B21" s="196" t="s">
        <v>451</v>
      </c>
      <c r="C21" s="191"/>
      <c r="D21" s="198">
        <v>5510</v>
      </c>
      <c r="E21" s="198">
        <v>5570</v>
      </c>
      <c r="F21" s="198">
        <v>5590</v>
      </c>
      <c r="G21" s="199">
        <v>1.2168543407192089E-2</v>
      </c>
      <c r="H21" s="199">
        <v>2.5121119684192728E-3</v>
      </c>
    </row>
    <row r="22" spans="1:18" x14ac:dyDescent="0.3">
      <c r="B22" s="196" t="s">
        <v>237</v>
      </c>
      <c r="C22" s="191"/>
      <c r="D22" s="198">
        <v>5560</v>
      </c>
      <c r="E22" s="198">
        <v>5710</v>
      </c>
      <c r="F22" s="198" t="s">
        <v>434</v>
      </c>
      <c r="G22" s="199">
        <v>2.6784109293546576E-2</v>
      </c>
      <c r="H22" s="199" t="s">
        <v>434</v>
      </c>
    </row>
    <row r="23" spans="1:18" x14ac:dyDescent="0.3">
      <c r="B23" s="196" t="s">
        <v>452</v>
      </c>
      <c r="C23" s="191"/>
      <c r="D23" s="198">
        <v>5060</v>
      </c>
      <c r="E23" s="198" t="s">
        <v>434</v>
      </c>
      <c r="F23" s="198" t="s">
        <v>434</v>
      </c>
      <c r="G23" s="199" t="s">
        <v>434</v>
      </c>
      <c r="H23" s="199" t="s">
        <v>434</v>
      </c>
    </row>
    <row r="24" spans="1:18" x14ac:dyDescent="0.3">
      <c r="A24" s="200"/>
      <c r="B24" s="201"/>
      <c r="C24" s="202"/>
      <c r="D24" s="203"/>
      <c r="E24" s="203"/>
      <c r="F24" s="201"/>
      <c r="G24" s="203"/>
      <c r="H24" s="203"/>
    </row>
    <row r="25" spans="1:18" x14ac:dyDescent="0.3">
      <c r="A25" s="204">
        <v>1</v>
      </c>
      <c r="B25" s="6" t="s">
        <v>453</v>
      </c>
      <c r="D25" s="205"/>
      <c r="E25" s="205"/>
      <c r="F25" s="205"/>
      <c r="G25" s="205"/>
    </row>
    <row r="27" spans="1:18" x14ac:dyDescent="0.3">
      <c r="B27" s="42" t="s">
        <v>434</v>
      </c>
      <c r="C27" s="42"/>
      <c r="D27" s="42"/>
      <c r="E27" s="42"/>
      <c r="F27" s="42"/>
      <c r="G27" s="42"/>
      <c r="H27" s="42"/>
    </row>
    <row r="28" spans="1:18" s="6" customFormat="1" ht="13.2" x14ac:dyDescent="0.25">
      <c r="A28" s="255" t="s">
        <v>454</v>
      </c>
      <c r="B28" s="255"/>
      <c r="C28" s="255"/>
      <c r="D28" s="255"/>
      <c r="E28" s="255"/>
      <c r="F28" s="255"/>
      <c r="G28" s="255"/>
      <c r="H28" s="255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s="6" customFormat="1" ht="13.2" x14ac:dyDescent="0.25">
      <c r="B29" s="15"/>
      <c r="C29" s="15"/>
      <c r="D29" s="206"/>
      <c r="E29" s="206"/>
      <c r="F29" s="206"/>
      <c r="G29" s="206"/>
      <c r="H29" s="206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7.399999999999999" customHeight="1" x14ac:dyDescent="0.55000000000000004">
      <c r="A30" s="225" t="s">
        <v>436</v>
      </c>
      <c r="B30" s="225"/>
      <c r="C30" s="225"/>
      <c r="D30" s="225" t="s">
        <v>437</v>
      </c>
      <c r="E30" s="225"/>
      <c r="F30" s="225"/>
      <c r="G30" s="225" t="s">
        <v>438</v>
      </c>
      <c r="H30" s="225"/>
    </row>
    <row r="31" spans="1:18" ht="16.8" customHeight="1" x14ac:dyDescent="0.3">
      <c r="A31" s="226"/>
      <c r="B31" s="226"/>
      <c r="C31" s="226"/>
      <c r="D31" s="195" t="s">
        <v>439</v>
      </c>
      <c r="E31" s="195" t="s">
        <v>440</v>
      </c>
      <c r="F31" s="195" t="s">
        <v>441</v>
      </c>
      <c r="G31" s="195" t="s">
        <v>442</v>
      </c>
      <c r="H31" s="195" t="s">
        <v>443</v>
      </c>
    </row>
    <row r="32" spans="1:18" x14ac:dyDescent="0.3">
      <c r="B32" s="196" t="s">
        <v>130</v>
      </c>
      <c r="C32" s="197"/>
      <c r="D32" s="198">
        <v>3560</v>
      </c>
      <c r="E32" s="198">
        <v>3870</v>
      </c>
      <c r="F32" s="198">
        <v>3880</v>
      </c>
      <c r="G32" s="199">
        <v>8.7970770095559203E-2</v>
      </c>
      <c r="H32" s="199">
        <v>3.0999741668820135E-3</v>
      </c>
    </row>
    <row r="33" spans="2:8" x14ac:dyDescent="0.3">
      <c r="B33" s="196" t="s">
        <v>131</v>
      </c>
      <c r="C33" s="197"/>
      <c r="D33" s="198">
        <v>4090</v>
      </c>
      <c r="E33" s="198">
        <v>4320</v>
      </c>
      <c r="F33" s="198">
        <v>4340</v>
      </c>
      <c r="G33" s="199">
        <v>5.7988744800587133E-2</v>
      </c>
      <c r="H33" s="199">
        <v>3.4690101757632874E-3</v>
      </c>
    </row>
    <row r="34" spans="2:8" x14ac:dyDescent="0.3">
      <c r="B34" s="196" t="s">
        <v>132</v>
      </c>
      <c r="C34" s="197"/>
      <c r="D34" s="198">
        <v>4700</v>
      </c>
      <c r="E34" s="198">
        <v>4940</v>
      </c>
      <c r="F34" s="198">
        <v>4960</v>
      </c>
      <c r="G34" s="199">
        <v>5.1042109740536024E-2</v>
      </c>
      <c r="H34" s="199">
        <v>3.6422501011736941E-3</v>
      </c>
    </row>
    <row r="35" spans="2:8" x14ac:dyDescent="0.3">
      <c r="B35" s="196" t="s">
        <v>444</v>
      </c>
      <c r="C35" s="197"/>
      <c r="D35" s="198">
        <v>4540</v>
      </c>
      <c r="E35" s="198">
        <v>4830</v>
      </c>
      <c r="F35" s="198">
        <v>4840</v>
      </c>
      <c r="G35" s="199">
        <v>6.3408190224570671E-2</v>
      </c>
      <c r="H35" s="199">
        <v>1.4492753623187582E-3</v>
      </c>
    </row>
    <row r="36" spans="2:8" x14ac:dyDescent="0.3">
      <c r="B36" s="196" t="s">
        <v>445</v>
      </c>
      <c r="C36" s="197"/>
      <c r="D36" s="198">
        <v>5230</v>
      </c>
      <c r="E36" s="198">
        <v>5450</v>
      </c>
      <c r="F36" s="198">
        <v>5460</v>
      </c>
      <c r="G36" s="199">
        <v>4.1108986615678855E-2</v>
      </c>
      <c r="H36" s="199">
        <v>1.8365472910928382E-3</v>
      </c>
    </row>
    <row r="37" spans="2:8" x14ac:dyDescent="0.3">
      <c r="B37" s="196" t="s">
        <v>446</v>
      </c>
      <c r="C37" s="197"/>
      <c r="D37" s="198">
        <v>4400</v>
      </c>
      <c r="E37" s="198">
        <v>4530</v>
      </c>
      <c r="F37" s="198">
        <v>4540</v>
      </c>
      <c r="G37" s="199">
        <v>2.8623353021353992E-2</v>
      </c>
      <c r="H37" s="199">
        <v>1.7667844522968323E-3</v>
      </c>
    </row>
    <row r="38" spans="2:8" x14ac:dyDescent="0.3">
      <c r="B38" s="196" t="s">
        <v>136</v>
      </c>
      <c r="C38" s="197"/>
      <c r="D38" s="198">
        <v>4920</v>
      </c>
      <c r="E38" s="198">
        <v>5040</v>
      </c>
      <c r="F38" s="198">
        <v>5040</v>
      </c>
      <c r="G38" s="199">
        <v>2.3964256701868303E-2</v>
      </c>
      <c r="H38" s="199">
        <v>3.9666798889337329E-4</v>
      </c>
    </row>
    <row r="39" spans="2:8" x14ac:dyDescent="0.3">
      <c r="B39" s="196" t="s">
        <v>447</v>
      </c>
      <c r="C39" s="197"/>
      <c r="D39" s="198">
        <v>5590</v>
      </c>
      <c r="E39" s="198">
        <v>5770</v>
      </c>
      <c r="F39" s="198">
        <v>5780</v>
      </c>
      <c r="G39" s="199">
        <v>3.1104755094744307E-2</v>
      </c>
      <c r="H39" s="199">
        <v>2.6005547850207478E-3</v>
      </c>
    </row>
    <row r="40" spans="2:8" x14ac:dyDescent="0.3">
      <c r="B40" s="196" t="s">
        <v>448</v>
      </c>
      <c r="C40" s="197"/>
      <c r="D40" s="198">
        <v>4850</v>
      </c>
      <c r="E40" s="198">
        <v>4900</v>
      </c>
      <c r="F40" s="198">
        <v>4910</v>
      </c>
      <c r="G40" s="199">
        <v>9.4806265457543226E-3</v>
      </c>
      <c r="H40" s="199">
        <v>2.8583095140872761E-3</v>
      </c>
    </row>
    <row r="41" spans="2:8" x14ac:dyDescent="0.3">
      <c r="B41" s="196" t="s">
        <v>139</v>
      </c>
      <c r="C41" s="197"/>
      <c r="D41" s="198">
        <v>3510</v>
      </c>
      <c r="E41" s="198">
        <v>3570</v>
      </c>
      <c r="F41" s="198">
        <v>3580</v>
      </c>
      <c r="G41" s="199">
        <v>1.8523795953263145E-2</v>
      </c>
      <c r="H41" s="199">
        <v>1.1191941801902416E-3</v>
      </c>
    </row>
    <row r="42" spans="2:8" x14ac:dyDescent="0.3">
      <c r="B42" s="196" t="s">
        <v>449</v>
      </c>
      <c r="C42" s="191"/>
      <c r="D42" s="198">
        <v>3810</v>
      </c>
      <c r="E42" s="198">
        <v>3850</v>
      </c>
      <c r="F42" s="198">
        <v>3850</v>
      </c>
      <c r="G42" s="199">
        <v>1.0236220472440882E-2</v>
      </c>
      <c r="H42" s="199">
        <v>1.2990387113536173E-3</v>
      </c>
    </row>
    <row r="43" spans="2:8" x14ac:dyDescent="0.3">
      <c r="B43" s="196" t="s">
        <v>141</v>
      </c>
      <c r="C43" s="191"/>
      <c r="D43" s="198">
        <v>4310</v>
      </c>
      <c r="E43" s="198">
        <v>4400</v>
      </c>
      <c r="F43" s="198">
        <v>4400</v>
      </c>
      <c r="G43" s="199">
        <v>1.9012288430326985E-2</v>
      </c>
      <c r="H43" s="199">
        <v>9.101251422070078E-4</v>
      </c>
    </row>
    <row r="44" spans="2:8" x14ac:dyDescent="0.3">
      <c r="B44" s="196" t="s">
        <v>142</v>
      </c>
      <c r="C44" s="191"/>
      <c r="D44" s="198">
        <v>3960</v>
      </c>
      <c r="E44" s="198">
        <v>4000</v>
      </c>
      <c r="F44" s="198">
        <v>4010</v>
      </c>
      <c r="G44" s="199">
        <v>9.5886954327528695E-3</v>
      </c>
      <c r="H44" s="199">
        <v>1.4996250937264755E-3</v>
      </c>
    </row>
    <row r="45" spans="2:8" x14ac:dyDescent="0.3">
      <c r="B45" s="196" t="s">
        <v>143</v>
      </c>
      <c r="C45" s="191"/>
      <c r="D45" s="198">
        <v>4500</v>
      </c>
      <c r="E45" s="198">
        <v>4550</v>
      </c>
      <c r="F45" s="198">
        <v>4560</v>
      </c>
      <c r="G45" s="199">
        <v>1.2458286985539413E-2</v>
      </c>
      <c r="H45" s="199">
        <v>1.0986596352449141E-3</v>
      </c>
    </row>
    <row r="46" spans="2:8" x14ac:dyDescent="0.3">
      <c r="B46" s="196" t="s">
        <v>450</v>
      </c>
      <c r="C46" s="191"/>
      <c r="D46" s="198">
        <v>4540</v>
      </c>
      <c r="E46" s="198">
        <v>4660</v>
      </c>
      <c r="F46" s="198">
        <v>4660</v>
      </c>
      <c r="G46" s="199">
        <v>2.5319242624394445E-2</v>
      </c>
      <c r="H46" s="199">
        <v>1.0736525660295371E-3</v>
      </c>
    </row>
    <row r="47" spans="2:8" x14ac:dyDescent="0.3">
      <c r="B47" s="196" t="s">
        <v>451</v>
      </c>
      <c r="C47" s="191"/>
      <c r="D47" s="198">
        <v>4950</v>
      </c>
      <c r="E47" s="198">
        <v>5000</v>
      </c>
      <c r="F47" s="198">
        <v>5000</v>
      </c>
      <c r="G47" s="199">
        <v>9.0909090909090384E-3</v>
      </c>
      <c r="H47" s="199">
        <v>1.6016016016016099E-3</v>
      </c>
    </row>
    <row r="48" spans="2:8" x14ac:dyDescent="0.3">
      <c r="B48" s="196" t="s">
        <v>237</v>
      </c>
      <c r="C48" s="191"/>
      <c r="D48" s="198">
        <v>5140</v>
      </c>
      <c r="E48" s="198">
        <v>5250</v>
      </c>
      <c r="F48" s="198" t="s">
        <v>434</v>
      </c>
      <c r="G48" s="199">
        <v>2.1202100758607179E-2</v>
      </c>
      <c r="H48" s="199" t="s">
        <v>434</v>
      </c>
    </row>
    <row r="49" spans="1:18" x14ac:dyDescent="0.3">
      <c r="B49" s="196" t="s">
        <v>452</v>
      </c>
      <c r="C49" s="191"/>
      <c r="D49" s="198">
        <v>4600</v>
      </c>
      <c r="E49" s="198" t="s">
        <v>434</v>
      </c>
      <c r="F49" s="198" t="s">
        <v>434</v>
      </c>
      <c r="G49" s="199" t="s">
        <v>434</v>
      </c>
      <c r="H49" s="199" t="s">
        <v>434</v>
      </c>
    </row>
    <row r="50" spans="1:18" x14ac:dyDescent="0.3">
      <c r="A50" s="200"/>
      <c r="B50" s="201"/>
      <c r="C50" s="202"/>
      <c r="D50" s="203"/>
      <c r="E50" s="203"/>
      <c r="F50" s="201"/>
      <c r="G50" s="203"/>
      <c r="H50" s="203"/>
    </row>
    <row r="51" spans="1:18" x14ac:dyDescent="0.3">
      <c r="A51" s="204">
        <v>1</v>
      </c>
      <c r="B51" s="6" t="s">
        <v>453</v>
      </c>
      <c r="C51" s="205"/>
      <c r="E51" s="205"/>
      <c r="F51" s="205"/>
      <c r="G51" s="205"/>
    </row>
    <row r="54" spans="1:18" s="6" customFormat="1" ht="14.4" customHeight="1" x14ac:dyDescent="0.25">
      <c r="A54" s="255" t="s">
        <v>455</v>
      </c>
      <c r="B54" s="255"/>
      <c r="C54" s="255"/>
      <c r="D54" s="255"/>
      <c r="E54" s="255"/>
      <c r="F54" s="255"/>
      <c r="G54" s="255"/>
      <c r="H54" s="255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 s="6" customFormat="1" ht="13.2" x14ac:dyDescent="0.25">
      <c r="B55" s="15"/>
      <c r="C55" s="15"/>
      <c r="D55" s="206"/>
      <c r="E55" s="206"/>
      <c r="F55" s="206"/>
      <c r="G55" s="206"/>
      <c r="H55" s="206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ht="17.399999999999999" customHeight="1" x14ac:dyDescent="0.55000000000000004">
      <c r="A56" s="225" t="s">
        <v>436</v>
      </c>
      <c r="B56" s="225"/>
      <c r="C56" s="225"/>
      <c r="D56" s="225" t="s">
        <v>437</v>
      </c>
      <c r="E56" s="225"/>
      <c r="F56" s="225"/>
      <c r="G56" s="225" t="s">
        <v>438</v>
      </c>
      <c r="H56" s="225"/>
    </row>
    <row r="57" spans="1:18" ht="16.8" customHeight="1" x14ac:dyDescent="0.3">
      <c r="A57" s="226"/>
      <c r="B57" s="226"/>
      <c r="C57" s="226"/>
      <c r="D57" s="195" t="s">
        <v>439</v>
      </c>
      <c r="E57" s="195" t="s">
        <v>440</v>
      </c>
      <c r="F57" s="195" t="s">
        <v>441</v>
      </c>
      <c r="G57" s="195" t="s">
        <v>442</v>
      </c>
      <c r="H57" s="195" t="s">
        <v>443</v>
      </c>
    </row>
    <row r="58" spans="1:18" x14ac:dyDescent="0.3">
      <c r="B58" s="196" t="s">
        <v>130</v>
      </c>
      <c r="C58" s="197"/>
      <c r="D58" s="198">
        <v>920</v>
      </c>
      <c r="E58" s="198">
        <v>1000</v>
      </c>
      <c r="F58" s="198">
        <v>1000</v>
      </c>
      <c r="G58" s="199">
        <v>8.7852494577006501E-2</v>
      </c>
      <c r="H58" s="199">
        <v>-9.9700897308074854E-4</v>
      </c>
    </row>
    <row r="59" spans="1:18" x14ac:dyDescent="0.3">
      <c r="B59" s="196" t="s">
        <v>131</v>
      </c>
      <c r="C59" s="197"/>
      <c r="D59" s="198">
        <v>1000</v>
      </c>
      <c r="E59" s="198">
        <v>1080</v>
      </c>
      <c r="F59" s="198">
        <v>1080</v>
      </c>
      <c r="G59" s="199">
        <v>7.8685258964143356E-2</v>
      </c>
      <c r="H59" s="199">
        <v>-3.6934441366573978E-3</v>
      </c>
    </row>
    <row r="60" spans="1:18" x14ac:dyDescent="0.3">
      <c r="B60" s="196" t="s">
        <v>132</v>
      </c>
      <c r="C60" s="197"/>
      <c r="D60" s="198">
        <v>1130</v>
      </c>
      <c r="E60" s="198">
        <v>1180</v>
      </c>
      <c r="F60" s="198">
        <v>1180</v>
      </c>
      <c r="G60" s="199">
        <v>4.3209876543209846E-2</v>
      </c>
      <c r="H60" s="199">
        <v>-2.5359256128486551E-3</v>
      </c>
    </row>
    <row r="61" spans="1:18" x14ac:dyDescent="0.3">
      <c r="B61" s="196" t="s">
        <v>444</v>
      </c>
      <c r="C61" s="197"/>
      <c r="D61" s="198">
        <v>1120</v>
      </c>
      <c r="E61" s="198">
        <v>1190</v>
      </c>
      <c r="F61" s="198">
        <v>1180</v>
      </c>
      <c r="G61" s="199">
        <v>5.966162065894931E-2</v>
      </c>
      <c r="H61" s="199">
        <v>-7.5630252100840067E-3</v>
      </c>
    </row>
    <row r="62" spans="1:18" x14ac:dyDescent="0.3">
      <c r="B62" s="196" t="s">
        <v>445</v>
      </c>
      <c r="C62" s="197"/>
      <c r="D62" s="198">
        <v>1210</v>
      </c>
      <c r="E62" s="198">
        <v>1260</v>
      </c>
      <c r="F62" s="198">
        <v>1240</v>
      </c>
      <c r="G62" s="199">
        <v>3.8842975206611507E-2</v>
      </c>
      <c r="H62" s="199">
        <v>-1.6706443914081159E-2</v>
      </c>
    </row>
    <row r="63" spans="1:18" x14ac:dyDescent="0.3">
      <c r="B63" s="196" t="s">
        <v>446</v>
      </c>
      <c r="C63" s="197"/>
      <c r="D63" s="198">
        <v>1000</v>
      </c>
      <c r="E63" s="198">
        <v>1020</v>
      </c>
      <c r="F63" s="198">
        <v>1020</v>
      </c>
      <c r="G63" s="199">
        <v>1.7964071856287456E-2</v>
      </c>
      <c r="H63" s="199">
        <v>2.9411764705882248E-3</v>
      </c>
    </row>
    <row r="64" spans="1:18" x14ac:dyDescent="0.3">
      <c r="B64" s="196" t="s">
        <v>136</v>
      </c>
      <c r="C64" s="197"/>
      <c r="D64" s="198">
        <v>1160</v>
      </c>
      <c r="E64" s="198">
        <v>1200</v>
      </c>
      <c r="F64" s="198">
        <v>1190</v>
      </c>
      <c r="G64" s="199">
        <v>4.0692640692640669E-2</v>
      </c>
      <c r="H64" s="199">
        <v>-8.3194675540765317E-3</v>
      </c>
    </row>
    <row r="65" spans="1:18" x14ac:dyDescent="0.3">
      <c r="B65" s="196" t="s">
        <v>447</v>
      </c>
      <c r="C65" s="197"/>
      <c r="D65" s="198">
        <v>1280</v>
      </c>
      <c r="E65" s="198">
        <v>1320</v>
      </c>
      <c r="F65" s="198">
        <v>1310</v>
      </c>
      <c r="G65" s="199">
        <v>3.4455755677368805E-2</v>
      </c>
      <c r="H65" s="199">
        <v>-6.0560181680544556E-3</v>
      </c>
    </row>
    <row r="66" spans="1:18" x14ac:dyDescent="0.3">
      <c r="B66" s="196" t="s">
        <v>448</v>
      </c>
      <c r="C66" s="197"/>
      <c r="D66" s="198">
        <v>1090</v>
      </c>
      <c r="E66" s="198">
        <v>1100</v>
      </c>
      <c r="F66" s="198">
        <v>1090</v>
      </c>
      <c r="G66" s="199">
        <v>7.3394495412844041E-3</v>
      </c>
      <c r="H66" s="199">
        <v>-7.2859744990892983E-3</v>
      </c>
    </row>
    <row r="67" spans="1:18" x14ac:dyDescent="0.3">
      <c r="B67" s="196" t="s">
        <v>139</v>
      </c>
      <c r="C67" s="197"/>
      <c r="D67" s="198">
        <v>920</v>
      </c>
      <c r="E67" s="198">
        <v>940</v>
      </c>
      <c r="F67" s="198">
        <v>940</v>
      </c>
      <c r="G67" s="199">
        <v>2.7203482045701888E-2</v>
      </c>
      <c r="H67" s="199">
        <v>-9.5338983050847759E-3</v>
      </c>
    </row>
    <row r="68" spans="1:18" x14ac:dyDescent="0.3">
      <c r="B68" s="196" t="s">
        <v>449</v>
      </c>
      <c r="C68" s="191"/>
      <c r="D68" s="198">
        <v>970</v>
      </c>
      <c r="E68" s="198">
        <v>970</v>
      </c>
      <c r="F68" s="198">
        <v>970</v>
      </c>
      <c r="G68" s="199">
        <v>6.2111801242235032E-3</v>
      </c>
      <c r="H68" s="199">
        <v>-5.1440329218106484E-3</v>
      </c>
    </row>
    <row r="69" spans="1:18" x14ac:dyDescent="0.3">
      <c r="B69" s="196" t="s">
        <v>141</v>
      </c>
      <c r="C69" s="191"/>
      <c r="D69" s="198">
        <v>1150</v>
      </c>
      <c r="E69" s="198">
        <v>1160</v>
      </c>
      <c r="F69" s="198">
        <v>1150</v>
      </c>
      <c r="G69" s="199">
        <v>9.5403295750216E-3</v>
      </c>
      <c r="H69" s="199">
        <v>-9.4501718213058084E-3</v>
      </c>
    </row>
    <row r="70" spans="1:18" x14ac:dyDescent="0.3">
      <c r="B70" s="196" t="s">
        <v>142</v>
      </c>
      <c r="C70" s="191"/>
      <c r="D70" s="198">
        <v>1050</v>
      </c>
      <c r="E70" s="198">
        <v>1050</v>
      </c>
      <c r="F70" s="198">
        <v>1040</v>
      </c>
      <c r="G70" s="199">
        <v>-2.8571428571428914E-3</v>
      </c>
      <c r="H70" s="199">
        <v>-9.5510983763132939E-3</v>
      </c>
    </row>
    <row r="71" spans="1:18" x14ac:dyDescent="0.3">
      <c r="B71" s="196" t="s">
        <v>143</v>
      </c>
      <c r="C71" s="191"/>
      <c r="D71" s="198">
        <v>1150</v>
      </c>
      <c r="E71" s="198">
        <v>1170</v>
      </c>
      <c r="F71" s="198">
        <v>1160</v>
      </c>
      <c r="G71" s="199">
        <v>1.8292682926829285E-2</v>
      </c>
      <c r="H71" s="199">
        <v>-6.8434559452523747E-3</v>
      </c>
    </row>
    <row r="72" spans="1:18" x14ac:dyDescent="0.3">
      <c r="B72" s="196" t="s">
        <v>450</v>
      </c>
      <c r="C72" s="191"/>
      <c r="D72" s="198">
        <v>1110</v>
      </c>
      <c r="E72" s="198">
        <v>1140</v>
      </c>
      <c r="F72" s="198">
        <v>1130</v>
      </c>
      <c r="G72" s="199">
        <v>2.9783393501805033E-2</v>
      </c>
      <c r="H72" s="199">
        <v>-8.76424189307623E-3</v>
      </c>
    </row>
    <row r="73" spans="1:18" x14ac:dyDescent="0.3">
      <c r="B73" s="196" t="s">
        <v>451</v>
      </c>
      <c r="C73" s="191"/>
      <c r="D73" s="198">
        <v>1250</v>
      </c>
      <c r="E73" s="198">
        <v>1250</v>
      </c>
      <c r="F73" s="198">
        <v>1250</v>
      </c>
      <c r="G73" s="199">
        <v>2.3980815347721673E-3</v>
      </c>
      <c r="H73" s="199">
        <v>-2.3923444976076125E-3</v>
      </c>
    </row>
    <row r="74" spans="1:18" x14ac:dyDescent="0.3">
      <c r="B74" s="196" t="s">
        <v>237</v>
      </c>
      <c r="C74" s="191"/>
      <c r="D74" s="198">
        <v>1260</v>
      </c>
      <c r="E74" s="198">
        <v>1280</v>
      </c>
      <c r="F74" s="198" t="s">
        <v>434</v>
      </c>
      <c r="G74" s="199">
        <v>1.8312101910828105E-2</v>
      </c>
      <c r="H74" s="199" t="s">
        <v>434</v>
      </c>
    </row>
    <row r="75" spans="1:18" x14ac:dyDescent="0.3">
      <c r="B75" s="196" t="s">
        <v>452</v>
      </c>
      <c r="C75" s="191"/>
      <c r="D75" s="198">
        <v>1160</v>
      </c>
      <c r="E75" s="198" t="s">
        <v>434</v>
      </c>
      <c r="F75" s="198" t="s">
        <v>434</v>
      </c>
      <c r="G75" s="199" t="s">
        <v>434</v>
      </c>
      <c r="H75" s="199" t="s">
        <v>434</v>
      </c>
    </row>
    <row r="76" spans="1:18" x14ac:dyDescent="0.3">
      <c r="A76" s="200"/>
      <c r="B76" s="201"/>
      <c r="C76" s="202"/>
      <c r="D76" s="203"/>
      <c r="E76" s="203"/>
      <c r="F76" s="201"/>
      <c r="G76" s="203"/>
      <c r="H76" s="203"/>
    </row>
    <row r="77" spans="1:18" x14ac:dyDescent="0.3">
      <c r="A77" s="204">
        <v>1</v>
      </c>
      <c r="B77" s="6" t="s">
        <v>453</v>
      </c>
      <c r="C77" s="205"/>
      <c r="E77" s="205"/>
      <c r="F77" s="205"/>
      <c r="G77" s="205"/>
    </row>
    <row r="80" spans="1:18" s="6" customFormat="1" ht="14.4" customHeight="1" x14ac:dyDescent="0.25">
      <c r="A80" s="255" t="s">
        <v>456</v>
      </c>
      <c r="B80" s="255"/>
      <c r="C80" s="255"/>
      <c r="D80" s="255"/>
      <c r="E80" s="255"/>
      <c r="F80" s="255"/>
      <c r="G80" s="255"/>
      <c r="H80" s="255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s="6" customFormat="1" ht="13.2" x14ac:dyDescent="0.25">
      <c r="B81" s="42"/>
      <c r="C81" s="42"/>
      <c r="D81" s="42"/>
      <c r="E81" s="42"/>
      <c r="F81" s="42"/>
      <c r="G81" s="42"/>
      <c r="H81" s="42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17.399999999999999" customHeight="1" x14ac:dyDescent="0.55000000000000004">
      <c r="A82" s="225" t="s">
        <v>436</v>
      </c>
      <c r="B82" s="225"/>
      <c r="C82" s="225"/>
      <c r="D82" s="225" t="s">
        <v>437</v>
      </c>
      <c r="E82" s="225"/>
      <c r="F82" s="225"/>
      <c r="G82" s="225" t="s">
        <v>438</v>
      </c>
      <c r="H82" s="225"/>
    </row>
    <row r="83" spans="1:18" ht="16.8" customHeight="1" x14ac:dyDescent="0.3">
      <c r="A83" s="226"/>
      <c r="B83" s="226"/>
      <c r="C83" s="226"/>
      <c r="D83" s="195" t="s">
        <v>439</v>
      </c>
      <c r="E83" s="195" t="s">
        <v>440</v>
      </c>
      <c r="F83" s="195" t="s">
        <v>441</v>
      </c>
      <c r="G83" s="195" t="s">
        <v>442</v>
      </c>
      <c r="H83" s="195" t="s">
        <v>443</v>
      </c>
    </row>
    <row r="84" spans="1:18" x14ac:dyDescent="0.3">
      <c r="B84" s="196" t="s">
        <v>130</v>
      </c>
      <c r="C84" s="197"/>
      <c r="D84" s="198">
        <v>380</v>
      </c>
      <c r="E84" s="198">
        <v>480</v>
      </c>
      <c r="F84" s="198">
        <v>480</v>
      </c>
      <c r="G84" s="199">
        <v>0.25721784776902878</v>
      </c>
      <c r="H84" s="199">
        <v>1.0438413361169019E-2</v>
      </c>
    </row>
    <row r="85" spans="1:18" x14ac:dyDescent="0.3">
      <c r="B85" s="196" t="s">
        <v>131</v>
      </c>
      <c r="C85" s="197"/>
      <c r="D85" s="198">
        <v>360</v>
      </c>
      <c r="E85" s="198">
        <v>440</v>
      </c>
      <c r="F85" s="198">
        <v>450</v>
      </c>
      <c r="G85" s="199">
        <v>0.22562674094707513</v>
      </c>
      <c r="H85" s="199">
        <v>1.5909090909090873E-2</v>
      </c>
    </row>
    <row r="86" spans="1:18" x14ac:dyDescent="0.3">
      <c r="B86" s="196" t="s">
        <v>132</v>
      </c>
      <c r="C86" s="197"/>
      <c r="D86" s="198">
        <v>390</v>
      </c>
      <c r="E86" s="198">
        <v>450</v>
      </c>
      <c r="F86" s="198">
        <v>470</v>
      </c>
      <c r="G86" s="199">
        <v>0.15306122448979598</v>
      </c>
      <c r="H86" s="199">
        <v>2.8761061946902755E-2</v>
      </c>
    </row>
    <row r="87" spans="1:18" x14ac:dyDescent="0.3">
      <c r="B87" s="196" t="s">
        <v>444</v>
      </c>
      <c r="C87" s="197"/>
      <c r="D87" s="198">
        <v>390</v>
      </c>
      <c r="E87" s="198">
        <v>470</v>
      </c>
      <c r="F87" s="198">
        <v>480</v>
      </c>
      <c r="G87" s="199">
        <v>0.21761658031088094</v>
      </c>
      <c r="H87" s="199">
        <v>1.0638297872340496E-2</v>
      </c>
    </row>
    <row r="88" spans="1:18" x14ac:dyDescent="0.3">
      <c r="B88" s="196" t="s">
        <v>445</v>
      </c>
      <c r="C88" s="197"/>
      <c r="D88" s="198">
        <v>430</v>
      </c>
      <c r="E88" s="198">
        <v>500</v>
      </c>
      <c r="F88" s="198">
        <v>510</v>
      </c>
      <c r="G88" s="199">
        <v>0.16166281755196299</v>
      </c>
      <c r="H88" s="199">
        <v>1.9880715705765439E-2</v>
      </c>
    </row>
    <row r="89" spans="1:18" x14ac:dyDescent="0.3">
      <c r="B89" s="196" t="s">
        <v>446</v>
      </c>
      <c r="C89" s="197"/>
      <c r="D89" s="198">
        <v>390</v>
      </c>
      <c r="E89" s="198">
        <v>450</v>
      </c>
      <c r="F89" s="198">
        <v>460</v>
      </c>
      <c r="G89" s="199">
        <v>0.15897435897435908</v>
      </c>
      <c r="H89" s="199">
        <v>1.327433628318575E-2</v>
      </c>
    </row>
    <row r="90" spans="1:18" x14ac:dyDescent="0.3">
      <c r="B90" s="196" t="s">
        <v>136</v>
      </c>
      <c r="C90" s="197"/>
      <c r="D90" s="198">
        <v>540</v>
      </c>
      <c r="E90" s="198">
        <v>580</v>
      </c>
      <c r="F90" s="198">
        <v>580</v>
      </c>
      <c r="G90" s="199">
        <v>7.4766355140186924E-2</v>
      </c>
      <c r="H90" s="199">
        <v>1.3913043478260834E-2</v>
      </c>
    </row>
    <row r="91" spans="1:18" x14ac:dyDescent="0.3">
      <c r="B91" s="196" t="s">
        <v>447</v>
      </c>
      <c r="C91" s="197"/>
      <c r="D91" s="198">
        <v>490</v>
      </c>
      <c r="E91" s="198">
        <v>530</v>
      </c>
      <c r="F91" s="198">
        <v>540</v>
      </c>
      <c r="G91" s="199">
        <v>7.5356415478615046E-2</v>
      </c>
      <c r="H91" s="199">
        <v>2.0833333333333259E-2</v>
      </c>
    </row>
    <row r="92" spans="1:18" x14ac:dyDescent="0.3">
      <c r="B92" s="196" t="s">
        <v>448</v>
      </c>
      <c r="C92" s="197"/>
      <c r="D92" s="198">
        <v>510</v>
      </c>
      <c r="E92" s="198">
        <v>530</v>
      </c>
      <c r="F92" s="198">
        <v>520</v>
      </c>
      <c r="G92" s="199">
        <v>3.9603960396039639E-2</v>
      </c>
      <c r="H92" s="199">
        <v>-3.8095238095238182E-3</v>
      </c>
    </row>
    <row r="93" spans="1:18" x14ac:dyDescent="0.3">
      <c r="B93" s="196" t="s">
        <v>139</v>
      </c>
      <c r="C93" s="197"/>
      <c r="D93" s="198">
        <v>390</v>
      </c>
      <c r="E93" s="198">
        <v>420</v>
      </c>
      <c r="F93" s="198">
        <v>430</v>
      </c>
      <c r="G93" s="199">
        <v>8.1841432225064015E-2</v>
      </c>
      <c r="H93" s="199">
        <v>1.1820330969267046E-2</v>
      </c>
    </row>
    <row r="94" spans="1:18" x14ac:dyDescent="0.3">
      <c r="B94" s="196" t="s">
        <v>449</v>
      </c>
      <c r="C94" s="191"/>
      <c r="D94" s="198">
        <v>430</v>
      </c>
      <c r="E94" s="198">
        <v>440</v>
      </c>
      <c r="F94" s="198">
        <v>440</v>
      </c>
      <c r="G94" s="199">
        <v>4.0000000000000036E-2</v>
      </c>
      <c r="H94" s="199">
        <v>2.2624434389140191E-3</v>
      </c>
    </row>
    <row r="95" spans="1:18" x14ac:dyDescent="0.3">
      <c r="B95" s="196" t="s">
        <v>141</v>
      </c>
      <c r="C95" s="191"/>
      <c r="D95" s="198">
        <v>580</v>
      </c>
      <c r="E95" s="198">
        <v>640</v>
      </c>
      <c r="F95" s="198">
        <v>650</v>
      </c>
      <c r="G95" s="199">
        <v>9.5890410958904049E-2</v>
      </c>
      <c r="H95" s="199">
        <v>9.3749999999999112E-3</v>
      </c>
    </row>
    <row r="96" spans="1:18" x14ac:dyDescent="0.3">
      <c r="B96" s="196" t="s">
        <v>142</v>
      </c>
      <c r="C96" s="191"/>
      <c r="D96" s="198">
        <v>490</v>
      </c>
      <c r="E96" s="198">
        <v>510</v>
      </c>
      <c r="F96" s="198">
        <v>520</v>
      </c>
      <c r="G96" s="199">
        <v>4.081632653061229E-2</v>
      </c>
      <c r="H96" s="199">
        <v>1.3725490196078383E-2</v>
      </c>
    </row>
    <row r="97" spans="1:8" x14ac:dyDescent="0.3">
      <c r="B97" s="196" t="s">
        <v>143</v>
      </c>
      <c r="C97" s="191"/>
      <c r="D97" s="198">
        <v>450</v>
      </c>
      <c r="E97" s="198">
        <v>490</v>
      </c>
      <c r="F97" s="198">
        <v>490</v>
      </c>
      <c r="G97" s="199">
        <v>7.7092511013215903E-2</v>
      </c>
      <c r="H97" s="199">
        <v>6.1349693251533388E-3</v>
      </c>
    </row>
    <row r="98" spans="1:8" x14ac:dyDescent="0.3">
      <c r="B98" s="196" t="s">
        <v>450</v>
      </c>
      <c r="C98" s="191"/>
      <c r="D98" s="198">
        <v>390</v>
      </c>
      <c r="E98" s="198">
        <v>440</v>
      </c>
      <c r="F98" s="198">
        <v>440</v>
      </c>
      <c r="G98" s="199">
        <v>0.11675126903553301</v>
      </c>
      <c r="H98" s="199">
        <v>6.8181818181818343E-3</v>
      </c>
    </row>
    <row r="99" spans="1:8" x14ac:dyDescent="0.3">
      <c r="B99" s="196" t="s">
        <v>451</v>
      </c>
      <c r="C99" s="191"/>
      <c r="D99" s="198">
        <v>560</v>
      </c>
      <c r="E99" s="198">
        <v>580</v>
      </c>
      <c r="F99" s="198">
        <v>580</v>
      </c>
      <c r="G99" s="199">
        <v>3.9568345323740983E-2</v>
      </c>
      <c r="H99" s="199">
        <v>1.0380622837370179E-2</v>
      </c>
    </row>
    <row r="100" spans="1:8" x14ac:dyDescent="0.3">
      <c r="B100" s="196" t="s">
        <v>237</v>
      </c>
      <c r="C100" s="191"/>
      <c r="D100" s="198">
        <v>420</v>
      </c>
      <c r="E100" s="198">
        <v>460</v>
      </c>
      <c r="F100" s="198" t="s">
        <v>434</v>
      </c>
      <c r="G100" s="199">
        <v>9.4786729857819996E-2</v>
      </c>
      <c r="H100" s="199" t="s">
        <v>434</v>
      </c>
    </row>
    <row r="101" spans="1:8" x14ac:dyDescent="0.3">
      <c r="B101" s="196" t="s">
        <v>452</v>
      </c>
      <c r="C101" s="191"/>
      <c r="D101" s="198">
        <v>460</v>
      </c>
      <c r="E101" s="198" t="s">
        <v>434</v>
      </c>
      <c r="F101" s="198" t="s">
        <v>434</v>
      </c>
      <c r="G101" s="199" t="s">
        <v>434</v>
      </c>
      <c r="H101" s="199" t="s">
        <v>434</v>
      </c>
    </row>
    <row r="102" spans="1:8" x14ac:dyDescent="0.3">
      <c r="A102" s="200"/>
      <c r="B102" s="201"/>
      <c r="C102" s="202"/>
      <c r="D102" s="203"/>
      <c r="E102" s="203"/>
      <c r="F102" s="201"/>
      <c r="G102" s="203"/>
      <c r="H102" s="203"/>
    </row>
    <row r="103" spans="1:8" x14ac:dyDescent="0.3">
      <c r="A103" s="204">
        <v>1</v>
      </c>
      <c r="B103" s="6" t="s">
        <v>453</v>
      </c>
      <c r="C103" s="205"/>
      <c r="E103" s="205"/>
      <c r="F103" s="205"/>
      <c r="G103" s="205"/>
    </row>
  </sheetData>
  <mergeCells count="17">
    <mergeCell ref="A56:C57"/>
    <mergeCell ref="D56:F56"/>
    <mergeCell ref="G56:H56"/>
    <mergeCell ref="A80:H80"/>
    <mergeCell ref="A1:B1"/>
    <mergeCell ref="A82:C83"/>
    <mergeCell ref="D82:F82"/>
    <mergeCell ref="G82:H82"/>
    <mergeCell ref="A2:H2"/>
    <mergeCell ref="A4:C5"/>
    <mergeCell ref="D4:F4"/>
    <mergeCell ref="G4:H4"/>
    <mergeCell ref="A28:H28"/>
    <mergeCell ref="A30:C31"/>
    <mergeCell ref="D30:F30"/>
    <mergeCell ref="G30:H30"/>
    <mergeCell ref="A54:H54"/>
  </mergeCells>
  <hyperlinks>
    <hyperlink ref="A1:B1" location="Cynhwysion!A1" display="Nôl i'r dudalen cynnwys" xr:uid="{835332F2-AC58-45A3-BC77-749D20BF5107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8336A-38F3-4AE8-AE34-7EEFD45C462E}">
  <dimension ref="A1:V108"/>
  <sheetViews>
    <sheetView zoomScaleNormal="100" workbookViewId="0">
      <pane ySplit="1" topLeftCell="A2" activePane="bottomLeft" state="frozen"/>
      <selection pane="bottomLeft" sqref="A1:B1"/>
    </sheetView>
  </sheetViews>
  <sheetFormatPr defaultColWidth="0" defaultRowHeight="14.4" x14ac:dyDescent="0.3"/>
  <cols>
    <col min="1" max="1" width="3.21875" style="192" customWidth="1"/>
    <col min="2" max="2" width="15.88671875" style="192" customWidth="1"/>
    <col min="3" max="3" width="2.77734375" style="192" customWidth="1"/>
    <col min="4" max="5" width="10.77734375" style="192" bestFit="1" customWidth="1"/>
    <col min="6" max="6" width="11.21875" style="192" bestFit="1" customWidth="1"/>
    <col min="7" max="7" width="13.5546875" style="192" bestFit="1" customWidth="1"/>
    <col min="8" max="8" width="16.44140625" style="192" customWidth="1"/>
    <col min="9" max="11" width="8.88671875" style="193" customWidth="1"/>
    <col min="12" max="15" width="0" style="193" hidden="1" customWidth="1"/>
    <col min="16" max="22" width="0" style="192" hidden="1" customWidth="1"/>
    <col min="23" max="16384" width="8.88671875" style="192" hidden="1"/>
  </cols>
  <sheetData>
    <row r="1" spans="1:15" x14ac:dyDescent="0.3">
      <c r="A1" s="245" t="s">
        <v>244</v>
      </c>
      <c r="B1" s="245"/>
      <c r="C1" s="42"/>
      <c r="D1" s="42"/>
      <c r="E1" s="42"/>
      <c r="F1" s="42"/>
      <c r="G1" s="42"/>
      <c r="H1" s="42"/>
    </row>
    <row r="2" spans="1:15" s="6" customFormat="1" ht="13.2" customHeight="1" x14ac:dyDescent="0.25">
      <c r="A2" s="262" t="s">
        <v>457</v>
      </c>
      <c r="B2" s="262"/>
      <c r="C2" s="262"/>
      <c r="D2" s="262"/>
      <c r="E2" s="262"/>
      <c r="F2" s="262"/>
      <c r="G2" s="262"/>
      <c r="H2" s="262"/>
      <c r="I2" s="69"/>
      <c r="J2" s="69"/>
      <c r="K2" s="69"/>
      <c r="L2" s="69"/>
      <c r="M2" s="69"/>
      <c r="N2" s="69"/>
      <c r="O2" s="69"/>
    </row>
    <row r="3" spans="1:15" s="6" customFormat="1" ht="13.2" x14ac:dyDescent="0.25">
      <c r="B3" s="207"/>
      <c r="C3" s="207"/>
      <c r="D3" s="207"/>
      <c r="E3" s="207"/>
      <c r="F3" s="207"/>
      <c r="G3" s="207"/>
      <c r="H3" s="207"/>
      <c r="I3" s="69"/>
      <c r="J3" s="69"/>
      <c r="K3" s="69"/>
      <c r="L3" s="69"/>
      <c r="M3" s="69"/>
      <c r="N3" s="69"/>
      <c r="O3" s="69"/>
    </row>
    <row r="4" spans="1:15" ht="17.399999999999999" customHeight="1" x14ac:dyDescent="0.55000000000000004">
      <c r="A4" s="225" t="s">
        <v>436</v>
      </c>
      <c r="B4" s="225"/>
      <c r="C4" s="225"/>
      <c r="D4" s="225" t="s">
        <v>437</v>
      </c>
      <c r="E4" s="225"/>
      <c r="F4" s="225"/>
      <c r="G4" s="225" t="s">
        <v>438</v>
      </c>
      <c r="H4" s="225"/>
    </row>
    <row r="5" spans="1:15" ht="16.8" customHeight="1" x14ac:dyDescent="0.3">
      <c r="A5" s="226"/>
      <c r="B5" s="226"/>
      <c r="C5" s="226"/>
      <c r="D5" s="195" t="s">
        <v>439</v>
      </c>
      <c r="E5" s="195" t="s">
        <v>440</v>
      </c>
      <c r="F5" s="195" t="s">
        <v>441</v>
      </c>
      <c r="G5" s="195" t="s">
        <v>442</v>
      </c>
      <c r="H5" s="195" t="s">
        <v>443</v>
      </c>
    </row>
    <row r="6" spans="1:15" x14ac:dyDescent="0.3">
      <c r="B6" s="196" t="s">
        <v>130</v>
      </c>
      <c r="C6" s="197"/>
      <c r="D6" s="208">
        <v>12.033784050000001</v>
      </c>
      <c r="E6" s="208">
        <v>15.61301248</v>
      </c>
      <c r="F6" s="208">
        <v>15.53419712</v>
      </c>
      <c r="G6" s="199">
        <v>0.29743166531229215</v>
      </c>
      <c r="H6" s="199">
        <v>-5.0480559149596038E-3</v>
      </c>
    </row>
    <row r="7" spans="1:15" x14ac:dyDescent="0.3">
      <c r="B7" s="196" t="s">
        <v>131</v>
      </c>
      <c r="C7" s="197"/>
      <c r="D7" s="208">
        <v>13.53046284</v>
      </c>
      <c r="E7" s="208">
        <v>14.366960369999999</v>
      </c>
      <c r="F7" s="208">
        <v>14.323002130000001</v>
      </c>
      <c r="G7" s="199">
        <v>6.182327536697918E-2</v>
      </c>
      <c r="H7" s="199">
        <v>-3.0596757329259816E-3</v>
      </c>
    </row>
    <row r="8" spans="1:15" x14ac:dyDescent="0.3">
      <c r="B8" s="196" t="s">
        <v>132</v>
      </c>
      <c r="C8" s="197"/>
      <c r="D8" s="208">
        <v>17.97842331</v>
      </c>
      <c r="E8" s="208">
        <v>19.621166519999999</v>
      </c>
      <c r="F8" s="208">
        <v>19.715707899999998</v>
      </c>
      <c r="G8" s="199">
        <v>9.1373040987763998E-2</v>
      </c>
      <c r="H8" s="199">
        <v>4.8183363564868742E-3</v>
      </c>
    </row>
    <row r="9" spans="1:15" x14ac:dyDescent="0.3">
      <c r="B9" s="196" t="s">
        <v>444</v>
      </c>
      <c r="C9" s="197"/>
      <c r="D9" s="208">
        <v>19.656013139999999</v>
      </c>
      <c r="E9" s="208">
        <v>22.054168409999999</v>
      </c>
      <c r="F9" s="208">
        <v>22.02569394</v>
      </c>
      <c r="G9" s="199">
        <v>0.12200618980660694</v>
      </c>
      <c r="H9" s="199">
        <v>-1.2911151067064308E-3</v>
      </c>
    </row>
    <row r="10" spans="1:15" x14ac:dyDescent="0.3">
      <c r="B10" s="196" t="s">
        <v>445</v>
      </c>
      <c r="C10" s="197"/>
      <c r="D10" s="208">
        <v>19.0596052</v>
      </c>
      <c r="E10" s="208">
        <v>20.048114460000001</v>
      </c>
      <c r="F10" s="208">
        <v>19.84328009</v>
      </c>
      <c r="G10" s="199">
        <v>5.1864099472532788E-2</v>
      </c>
      <c r="H10" s="199">
        <v>-1.0217138893968691E-2</v>
      </c>
    </row>
    <row r="11" spans="1:15" x14ac:dyDescent="0.3">
      <c r="B11" s="196" t="s">
        <v>446</v>
      </c>
      <c r="C11" s="197"/>
      <c r="D11" s="208">
        <v>19.419225040000001</v>
      </c>
      <c r="E11" s="208">
        <v>19.945928030000001</v>
      </c>
      <c r="F11" s="208">
        <v>20.18865971</v>
      </c>
      <c r="G11" s="199">
        <v>2.7122760507440002E-2</v>
      </c>
      <c r="H11" s="199">
        <v>1.2169485402479863E-2</v>
      </c>
    </row>
    <row r="12" spans="1:15" x14ac:dyDescent="0.3">
      <c r="B12" s="196" t="s">
        <v>136</v>
      </c>
      <c r="C12" s="197"/>
      <c r="D12" s="208">
        <v>21.270567489999998</v>
      </c>
      <c r="E12" s="208">
        <v>21.786723010000003</v>
      </c>
      <c r="F12" s="208">
        <v>21.662357570000001</v>
      </c>
      <c r="G12" s="199">
        <v>2.4266184728858997E-2</v>
      </c>
      <c r="H12" s="199">
        <v>-5.7083132668881431E-3</v>
      </c>
    </row>
    <row r="13" spans="1:15" x14ac:dyDescent="0.3">
      <c r="B13" s="196" t="s">
        <v>447</v>
      </c>
      <c r="C13" s="197"/>
      <c r="D13" s="208">
        <v>22.71523277</v>
      </c>
      <c r="E13" s="208">
        <v>23.33986294</v>
      </c>
      <c r="F13" s="208">
        <v>23.261820929999999</v>
      </c>
      <c r="G13" s="199">
        <v>2.749829492502287E-2</v>
      </c>
      <c r="H13" s="199">
        <v>-3.3437218633470822E-3</v>
      </c>
    </row>
    <row r="14" spans="1:15" x14ac:dyDescent="0.3">
      <c r="B14" s="196" t="s">
        <v>448</v>
      </c>
      <c r="C14" s="197"/>
      <c r="D14" s="208">
        <v>21.447921749999999</v>
      </c>
      <c r="E14" s="208">
        <v>21.54468073</v>
      </c>
      <c r="F14" s="208">
        <v>21.501343550000001</v>
      </c>
      <c r="G14" s="199">
        <v>4.5113452542320243E-3</v>
      </c>
      <c r="H14" s="199">
        <v>-2.0115025394483732E-3</v>
      </c>
    </row>
    <row r="15" spans="1:15" x14ac:dyDescent="0.3">
      <c r="B15" s="196" t="s">
        <v>139</v>
      </c>
      <c r="C15" s="197"/>
      <c r="D15" s="208">
        <v>16.894730769999999</v>
      </c>
      <c r="E15" s="208">
        <v>17.313158290000001</v>
      </c>
      <c r="F15" s="208">
        <v>17.3320939</v>
      </c>
      <c r="G15" s="199">
        <v>2.4766746845294563E-2</v>
      </c>
      <c r="H15" s="199">
        <v>1.0937120589336047E-3</v>
      </c>
    </row>
    <row r="16" spans="1:15" x14ac:dyDescent="0.3">
      <c r="B16" s="196" t="s">
        <v>449</v>
      </c>
      <c r="C16" s="191"/>
      <c r="D16" s="208">
        <v>15.084037500000001</v>
      </c>
      <c r="E16" s="208">
        <v>15.622706089999999</v>
      </c>
      <c r="F16" s="208">
        <v>15.65877459</v>
      </c>
      <c r="G16" s="199">
        <v>3.5711167517317621E-2</v>
      </c>
      <c r="H16" s="199">
        <v>2.3087229441696167E-3</v>
      </c>
    </row>
    <row r="17" spans="1:15" x14ac:dyDescent="0.3">
      <c r="B17" s="196" t="s">
        <v>141</v>
      </c>
      <c r="C17" s="209"/>
      <c r="D17" s="208">
        <v>19.67024953</v>
      </c>
      <c r="E17" s="208">
        <v>20.02465149</v>
      </c>
      <c r="F17" s="208">
        <v>19.945787460000002</v>
      </c>
      <c r="G17" s="199">
        <v>1.8017156287696512E-2</v>
      </c>
      <c r="H17" s="199">
        <v>-3.9383471936768055E-3</v>
      </c>
    </row>
    <row r="18" spans="1:15" x14ac:dyDescent="0.3">
      <c r="B18" s="196" t="s">
        <v>142</v>
      </c>
      <c r="C18" s="209">
        <v>2</v>
      </c>
      <c r="D18" s="208">
        <v>14.525004769999999</v>
      </c>
      <c r="E18" s="208">
        <v>14.07687439</v>
      </c>
      <c r="F18" s="208">
        <v>14.00144427</v>
      </c>
      <c r="G18" s="199">
        <v>-3.0852339609937274E-2</v>
      </c>
      <c r="H18" s="199">
        <v>-5.3584423580269602E-3</v>
      </c>
    </row>
    <row r="19" spans="1:15" x14ac:dyDescent="0.3">
      <c r="B19" s="196" t="s">
        <v>143</v>
      </c>
      <c r="C19" s="209"/>
      <c r="D19" s="208">
        <v>17.740734010000001</v>
      </c>
      <c r="E19" s="208">
        <v>18.014664</v>
      </c>
      <c r="F19" s="208">
        <v>20.08077922</v>
      </c>
      <c r="G19" s="199">
        <v>1.5440735983392351E-2</v>
      </c>
      <c r="H19" s="199">
        <v>0.11469074416264435</v>
      </c>
    </row>
    <row r="20" spans="1:15" x14ac:dyDescent="0.3">
      <c r="B20" s="196" t="s">
        <v>450</v>
      </c>
      <c r="C20" s="191"/>
      <c r="D20" s="208">
        <v>15.822543599999999</v>
      </c>
      <c r="E20" s="208">
        <v>17.232369370000001</v>
      </c>
      <c r="F20" s="208">
        <v>17.092803929999999</v>
      </c>
      <c r="G20" s="199">
        <v>8.9102346982946612E-2</v>
      </c>
      <c r="H20" s="199">
        <v>-8.099027881968035E-3</v>
      </c>
    </row>
    <row r="21" spans="1:15" x14ac:dyDescent="0.3">
      <c r="B21" s="196" t="s">
        <v>451</v>
      </c>
      <c r="C21" s="191"/>
      <c r="D21" s="208">
        <v>19.602848640000001</v>
      </c>
      <c r="E21" s="208">
        <v>19.827127949999998</v>
      </c>
      <c r="F21" s="208">
        <v>19.80358932</v>
      </c>
      <c r="G21" s="199">
        <v>1.1441159094722098E-2</v>
      </c>
      <c r="H21" s="199">
        <v>-1.187193125467223E-3</v>
      </c>
    </row>
    <row r="22" spans="1:15" x14ac:dyDescent="0.3">
      <c r="B22" s="196" t="s">
        <v>237</v>
      </c>
      <c r="C22" s="191"/>
      <c r="D22" s="208">
        <v>20.761832739999999</v>
      </c>
      <c r="E22" s="208">
        <v>21.415643420000002</v>
      </c>
      <c r="F22" s="208" t="s">
        <v>434</v>
      </c>
      <c r="G22" s="199">
        <v>3.1490990616660053E-2</v>
      </c>
      <c r="H22" s="199" t="s">
        <v>434</v>
      </c>
    </row>
    <row r="23" spans="1:15" x14ac:dyDescent="0.3">
      <c r="B23" s="196" t="s">
        <v>452</v>
      </c>
      <c r="C23" s="191"/>
      <c r="D23" s="208">
        <v>19.233591029999999</v>
      </c>
      <c r="E23" s="208" t="s">
        <v>434</v>
      </c>
      <c r="F23" s="208" t="s">
        <v>434</v>
      </c>
      <c r="G23" s="199" t="s">
        <v>434</v>
      </c>
      <c r="H23" s="199" t="s">
        <v>434</v>
      </c>
    </row>
    <row r="24" spans="1:15" x14ac:dyDescent="0.3">
      <c r="A24" s="200"/>
      <c r="B24" s="201"/>
      <c r="C24" s="202"/>
      <c r="D24" s="203"/>
      <c r="E24" s="203"/>
      <c r="F24" s="201"/>
      <c r="G24" s="203"/>
      <c r="H24" s="203"/>
    </row>
    <row r="25" spans="1:15" s="6" customFormat="1" ht="13.2" customHeight="1" x14ac:dyDescent="0.25">
      <c r="A25" s="204">
        <v>1</v>
      </c>
      <c r="B25" s="263" t="s">
        <v>458</v>
      </c>
      <c r="C25" s="263"/>
      <c r="D25" s="263"/>
      <c r="E25" s="263"/>
      <c r="F25" s="263"/>
      <c r="G25" s="263"/>
      <c r="H25" s="263"/>
      <c r="I25" s="69"/>
      <c r="J25" s="69"/>
      <c r="K25" s="69"/>
      <c r="L25" s="69"/>
      <c r="M25" s="69"/>
      <c r="N25" s="69"/>
      <c r="O25" s="69"/>
    </row>
    <row r="26" spans="1:15" s="6" customFormat="1" ht="30" customHeight="1" x14ac:dyDescent="0.25">
      <c r="B26" s="259" t="s">
        <v>459</v>
      </c>
      <c r="C26" s="259"/>
      <c r="D26" s="259"/>
      <c r="E26" s="259"/>
      <c r="F26" s="259"/>
      <c r="G26" s="259"/>
      <c r="H26" s="259"/>
      <c r="I26" s="69"/>
      <c r="J26" s="69"/>
      <c r="K26" s="69"/>
      <c r="L26" s="69"/>
      <c r="M26" s="69"/>
      <c r="N26" s="69"/>
      <c r="O26" s="69"/>
    </row>
    <row r="27" spans="1:15" ht="37.950000000000003" customHeight="1" x14ac:dyDescent="0.3">
      <c r="A27" s="204">
        <v>2</v>
      </c>
      <c r="B27" s="259" t="s">
        <v>322</v>
      </c>
      <c r="C27" s="259"/>
      <c r="D27" s="259"/>
      <c r="E27" s="259"/>
      <c r="F27" s="259"/>
      <c r="G27" s="259"/>
      <c r="H27" s="259"/>
    </row>
    <row r="28" spans="1:15" x14ac:dyDescent="0.3">
      <c r="B28" s="42" t="s">
        <v>434</v>
      </c>
      <c r="C28" s="42"/>
      <c r="D28" s="42"/>
      <c r="E28" s="42"/>
      <c r="F28" s="42"/>
      <c r="G28" s="42"/>
      <c r="H28" s="42"/>
    </row>
    <row r="29" spans="1:15" x14ac:dyDescent="0.3">
      <c r="L29" s="210"/>
    </row>
    <row r="30" spans="1:15" s="6" customFormat="1" ht="14.4" customHeight="1" x14ac:dyDescent="0.25">
      <c r="A30" s="257" t="s">
        <v>454</v>
      </c>
      <c r="B30" s="257"/>
      <c r="C30" s="257"/>
      <c r="D30" s="257"/>
      <c r="E30" s="257"/>
      <c r="F30" s="257"/>
      <c r="G30" s="257"/>
      <c r="H30" s="257"/>
      <c r="I30" s="69"/>
      <c r="J30" s="69"/>
      <c r="K30" s="69"/>
      <c r="L30" s="69"/>
      <c r="M30" s="69"/>
      <c r="N30" s="69"/>
      <c r="O30" s="69"/>
    </row>
    <row r="31" spans="1:15" s="6" customFormat="1" ht="13.2" x14ac:dyDescent="0.25">
      <c r="B31" s="211"/>
      <c r="C31" s="211"/>
      <c r="D31" s="212"/>
      <c r="E31" s="212"/>
      <c r="F31" s="212"/>
      <c r="G31" s="212"/>
      <c r="H31" s="212"/>
      <c r="I31" s="69"/>
      <c r="J31" s="69"/>
      <c r="K31" s="69"/>
      <c r="L31" s="69"/>
      <c r="M31" s="69"/>
      <c r="N31" s="69"/>
      <c r="O31" s="69"/>
    </row>
    <row r="32" spans="1:15" ht="17.399999999999999" customHeight="1" x14ac:dyDescent="0.55000000000000004">
      <c r="A32" s="225" t="s">
        <v>436</v>
      </c>
      <c r="B32" s="225"/>
      <c r="C32" s="225"/>
      <c r="D32" s="225" t="s">
        <v>437</v>
      </c>
      <c r="E32" s="225"/>
      <c r="F32" s="225"/>
      <c r="G32" s="225" t="s">
        <v>438</v>
      </c>
      <c r="H32" s="225"/>
    </row>
    <row r="33" spans="1:8" ht="16.8" customHeight="1" x14ac:dyDescent="0.3">
      <c r="A33" s="226"/>
      <c r="B33" s="226"/>
      <c r="C33" s="226"/>
      <c r="D33" s="195" t="s">
        <v>439</v>
      </c>
      <c r="E33" s="195" t="s">
        <v>440</v>
      </c>
      <c r="F33" s="195" t="s">
        <v>441</v>
      </c>
      <c r="G33" s="195" t="s">
        <v>442</v>
      </c>
      <c r="H33" s="195" t="s">
        <v>443</v>
      </c>
    </row>
    <row r="34" spans="1:8" x14ac:dyDescent="0.3">
      <c r="B34" s="196" t="s">
        <v>130</v>
      </c>
      <c r="C34" s="197"/>
      <c r="D34" s="208">
        <v>8.6100838</v>
      </c>
      <c r="E34" s="208">
        <v>9.5769389399999998</v>
      </c>
      <c r="F34" s="208">
        <v>9.4981235799999997</v>
      </c>
      <c r="G34" s="199">
        <v>0.11229334841084815</v>
      </c>
      <c r="H34" s="199">
        <v>-8.2297026736602996E-3</v>
      </c>
    </row>
    <row r="35" spans="1:8" x14ac:dyDescent="0.3">
      <c r="B35" s="196" t="s">
        <v>131</v>
      </c>
      <c r="C35" s="197"/>
      <c r="D35" s="208">
        <v>10.188683230000001</v>
      </c>
      <c r="E35" s="208">
        <v>10.83443533</v>
      </c>
      <c r="F35" s="208">
        <v>10.7782944</v>
      </c>
      <c r="G35" s="199">
        <v>6.3379347990584201E-2</v>
      </c>
      <c r="H35" s="199">
        <v>-5.1817125941532316E-3</v>
      </c>
    </row>
    <row r="36" spans="1:8" x14ac:dyDescent="0.3">
      <c r="B36" s="196" t="s">
        <v>132</v>
      </c>
      <c r="C36" s="197"/>
      <c r="D36" s="208">
        <v>13.34156565</v>
      </c>
      <c r="E36" s="208">
        <v>13.780070179999999</v>
      </c>
      <c r="F36" s="208">
        <v>13.9</v>
      </c>
      <c r="G36" s="199">
        <v>3.2867546546158088E-2</v>
      </c>
      <c r="H36" s="199">
        <v>8.703135646875193E-3</v>
      </c>
    </row>
    <row r="37" spans="1:8" x14ac:dyDescent="0.3">
      <c r="B37" s="196" t="s">
        <v>444</v>
      </c>
      <c r="C37" s="197"/>
      <c r="D37" s="208">
        <v>13.43353147</v>
      </c>
      <c r="E37" s="208">
        <v>14.2</v>
      </c>
      <c r="F37" s="208">
        <v>14.190723740000001</v>
      </c>
      <c r="G37" s="199">
        <v>5.7056369109767635E-2</v>
      </c>
      <c r="H37" s="199">
        <v>-6.5325774647884138E-4</v>
      </c>
    </row>
    <row r="38" spans="1:8" x14ac:dyDescent="0.3">
      <c r="B38" s="196" t="s">
        <v>445</v>
      </c>
      <c r="C38" s="197"/>
      <c r="D38" s="208">
        <v>15.8</v>
      </c>
      <c r="E38" s="208">
        <v>16.361574949999998</v>
      </c>
      <c r="F38" s="208">
        <v>16.13717995</v>
      </c>
      <c r="G38" s="199">
        <v>3.5542718354430347E-2</v>
      </c>
      <c r="H38" s="199">
        <v>-1.3714755497911235E-2</v>
      </c>
    </row>
    <row r="39" spans="1:8" x14ac:dyDescent="0.3">
      <c r="B39" s="196" t="s">
        <v>446</v>
      </c>
      <c r="C39" s="197"/>
      <c r="D39" s="208">
        <v>14.05916425</v>
      </c>
      <c r="E39" s="208">
        <v>14.339839119999999</v>
      </c>
      <c r="F39" s="208">
        <v>14.307613119999999</v>
      </c>
      <c r="G39" s="199">
        <v>1.9963837466369982E-2</v>
      </c>
      <c r="H39" s="199">
        <v>-2.2473055471768921E-3</v>
      </c>
    </row>
    <row r="40" spans="1:8" x14ac:dyDescent="0.3">
      <c r="B40" s="196" t="s">
        <v>136</v>
      </c>
      <c r="C40" s="197"/>
      <c r="D40" s="208">
        <v>14.90962918</v>
      </c>
      <c r="E40" s="208">
        <v>15.24159742</v>
      </c>
      <c r="F40" s="208">
        <v>15.10732286</v>
      </c>
      <c r="G40" s="199">
        <v>2.2265358580836336E-2</v>
      </c>
      <c r="H40" s="199">
        <v>-8.8097432506520912E-3</v>
      </c>
    </row>
    <row r="41" spans="1:8" x14ac:dyDescent="0.3">
      <c r="B41" s="196" t="s">
        <v>447</v>
      </c>
      <c r="C41" s="197"/>
      <c r="D41" s="208">
        <v>17.44733454</v>
      </c>
      <c r="E41" s="208">
        <v>17.918440499999999</v>
      </c>
      <c r="F41" s="208">
        <v>17.82026432</v>
      </c>
      <c r="G41" s="199">
        <v>2.7001600669714687E-2</v>
      </c>
      <c r="H41" s="199">
        <v>-5.4790582919311825E-3</v>
      </c>
    </row>
    <row r="42" spans="1:8" x14ac:dyDescent="0.3">
      <c r="B42" s="196" t="s">
        <v>448</v>
      </c>
      <c r="C42" s="197"/>
      <c r="D42" s="208">
        <v>14.146722890000001</v>
      </c>
      <c r="E42" s="208">
        <v>14.17424441</v>
      </c>
      <c r="F42" s="208">
        <v>14.117507230000001</v>
      </c>
      <c r="G42" s="199">
        <v>1.9454343040432587E-3</v>
      </c>
      <c r="H42" s="199">
        <v>-4.0028362965133235E-3</v>
      </c>
    </row>
    <row r="43" spans="1:8" x14ac:dyDescent="0.3">
      <c r="B43" s="196" t="s">
        <v>139</v>
      </c>
      <c r="C43" s="197"/>
      <c r="D43" s="208">
        <v>10.52757927</v>
      </c>
      <c r="E43" s="208">
        <v>10.86099409</v>
      </c>
      <c r="F43" s="208">
        <v>10.76369674</v>
      </c>
      <c r="G43" s="199">
        <v>3.1670606456521089E-2</v>
      </c>
      <c r="H43" s="199">
        <v>-8.9584203060734113E-3</v>
      </c>
    </row>
    <row r="44" spans="1:8" x14ac:dyDescent="0.3">
      <c r="B44" s="196" t="s">
        <v>449</v>
      </c>
      <c r="C44" s="191"/>
      <c r="D44" s="208">
        <v>10.31712417</v>
      </c>
      <c r="E44" s="208">
        <v>10.297118409999999</v>
      </c>
      <c r="F44" s="208">
        <v>10.25494825</v>
      </c>
      <c r="G44" s="199">
        <v>-1.9390829915736374E-3</v>
      </c>
      <c r="H44" s="199">
        <v>-4.095336027120644E-3</v>
      </c>
    </row>
    <row r="45" spans="1:8" x14ac:dyDescent="0.3">
      <c r="B45" s="196" t="s">
        <v>141</v>
      </c>
      <c r="C45" s="191"/>
      <c r="D45" s="208">
        <v>11.966961169999999</v>
      </c>
      <c r="E45" s="208">
        <v>12.097139890000001</v>
      </c>
      <c r="F45" s="208">
        <v>12.016236390000001</v>
      </c>
      <c r="G45" s="199">
        <v>1.087817685297976E-2</v>
      </c>
      <c r="H45" s="199">
        <v>-6.6878204877897085E-3</v>
      </c>
    </row>
    <row r="46" spans="1:8" x14ac:dyDescent="0.3">
      <c r="B46" s="196" t="s">
        <v>142</v>
      </c>
      <c r="C46" s="191"/>
      <c r="D46" s="208">
        <v>11.13565309</v>
      </c>
      <c r="E46" s="208">
        <v>11.225188989999999</v>
      </c>
      <c r="F46" s="208">
        <v>11.14418564</v>
      </c>
      <c r="G46" s="199">
        <v>8.0404713828958752E-3</v>
      </c>
      <c r="H46" s="199">
        <v>-7.2162125797758936E-3</v>
      </c>
    </row>
    <row r="47" spans="1:8" x14ac:dyDescent="0.3">
      <c r="B47" s="196" t="s">
        <v>143</v>
      </c>
      <c r="C47" s="209"/>
      <c r="D47" s="208">
        <v>12.64035958</v>
      </c>
      <c r="E47" s="208">
        <v>12.81585252</v>
      </c>
      <c r="F47" s="208">
        <v>12.721670019999999</v>
      </c>
      <c r="G47" s="199">
        <v>1.3883540170618991E-2</v>
      </c>
      <c r="H47" s="199">
        <v>-7.3489063527394372E-3</v>
      </c>
    </row>
    <row r="48" spans="1:8" x14ac:dyDescent="0.3">
      <c r="B48" s="196" t="s">
        <v>450</v>
      </c>
      <c r="C48" s="191"/>
      <c r="D48" s="208">
        <v>13.45955013</v>
      </c>
      <c r="E48" s="208">
        <v>13.75636267</v>
      </c>
      <c r="F48" s="208">
        <v>13.60840932</v>
      </c>
      <c r="G48" s="199">
        <v>2.2052188753206137E-2</v>
      </c>
      <c r="H48" s="199">
        <v>-1.0755266748139536E-2</v>
      </c>
    </row>
    <row r="49" spans="1:15" x14ac:dyDescent="0.3">
      <c r="B49" s="196" t="s">
        <v>451</v>
      </c>
      <c r="C49" s="191"/>
      <c r="D49" s="208">
        <v>14.77740839</v>
      </c>
      <c r="E49" s="208">
        <v>14.878000570000001</v>
      </c>
      <c r="F49" s="208">
        <v>14.79225557</v>
      </c>
      <c r="G49" s="199">
        <v>6.8071597769518988E-3</v>
      </c>
      <c r="H49" s="199">
        <v>-5.7632071995544765E-3</v>
      </c>
    </row>
    <row r="50" spans="1:15" x14ac:dyDescent="0.3">
      <c r="B50" s="196" t="s">
        <v>237</v>
      </c>
      <c r="C50" s="191"/>
      <c r="D50" s="208">
        <v>17.503969789999999</v>
      </c>
      <c r="E50" s="208">
        <v>17.72389635</v>
      </c>
      <c r="F50" s="208" t="s">
        <v>434</v>
      </c>
      <c r="G50" s="199">
        <v>1.2564381831008831E-2</v>
      </c>
      <c r="H50" s="199" t="s">
        <v>434</v>
      </c>
    </row>
    <row r="51" spans="1:15" x14ac:dyDescent="0.3">
      <c r="B51" s="196" t="s">
        <v>452</v>
      </c>
      <c r="C51" s="191"/>
      <c r="D51" s="208">
        <v>14.03980567</v>
      </c>
      <c r="E51" s="208" t="s">
        <v>434</v>
      </c>
      <c r="F51" s="208" t="s">
        <v>434</v>
      </c>
      <c r="G51" s="199" t="s">
        <v>434</v>
      </c>
      <c r="H51" s="199" t="s">
        <v>434</v>
      </c>
    </row>
    <row r="52" spans="1:15" x14ac:dyDescent="0.3">
      <c r="A52" s="200"/>
      <c r="B52" s="201"/>
      <c r="C52" s="202"/>
      <c r="D52" s="203"/>
      <c r="E52" s="203"/>
      <c r="F52" s="201"/>
      <c r="G52" s="203"/>
      <c r="H52" s="203"/>
    </row>
    <row r="53" spans="1:15" s="6" customFormat="1" ht="13.95" customHeight="1" x14ac:dyDescent="0.25">
      <c r="A53" s="204">
        <v>1</v>
      </c>
      <c r="B53" s="213" t="s">
        <v>458</v>
      </c>
      <c r="I53" s="69"/>
      <c r="J53" s="69"/>
      <c r="K53" s="69"/>
      <c r="L53" s="69"/>
      <c r="M53" s="69"/>
      <c r="N53" s="69"/>
      <c r="O53" s="69"/>
    </row>
    <row r="56" spans="1:15" s="6" customFormat="1" ht="13.2" customHeight="1" x14ac:dyDescent="0.25">
      <c r="A56" s="257" t="s">
        <v>455</v>
      </c>
      <c r="B56" s="257"/>
      <c r="C56" s="257"/>
      <c r="D56" s="257"/>
      <c r="E56" s="257"/>
      <c r="F56" s="257"/>
      <c r="G56" s="257"/>
      <c r="H56" s="257"/>
      <c r="I56" s="69"/>
      <c r="J56" s="69"/>
      <c r="K56" s="69"/>
      <c r="L56" s="69"/>
      <c r="M56" s="69"/>
      <c r="N56" s="69"/>
      <c r="O56" s="69"/>
    </row>
    <row r="57" spans="1:15" s="6" customFormat="1" ht="13.2" x14ac:dyDescent="0.25">
      <c r="B57" s="211"/>
      <c r="C57" s="211"/>
      <c r="D57" s="212"/>
      <c r="E57" s="212"/>
      <c r="F57" s="212"/>
      <c r="G57" s="212"/>
      <c r="H57" s="212"/>
      <c r="I57" s="69"/>
      <c r="J57" s="69"/>
      <c r="K57" s="69"/>
      <c r="L57" s="69"/>
      <c r="M57" s="69"/>
      <c r="N57" s="69"/>
      <c r="O57" s="69"/>
    </row>
    <row r="58" spans="1:15" ht="17.399999999999999" customHeight="1" x14ac:dyDescent="0.55000000000000004">
      <c r="A58" s="225" t="s">
        <v>436</v>
      </c>
      <c r="B58" s="225"/>
      <c r="C58" s="225"/>
      <c r="D58" s="225" t="s">
        <v>437</v>
      </c>
      <c r="E58" s="225"/>
      <c r="F58" s="225"/>
      <c r="G58" s="225" t="s">
        <v>438</v>
      </c>
      <c r="H58" s="225"/>
    </row>
    <row r="59" spans="1:15" ht="16.8" customHeight="1" x14ac:dyDescent="0.3">
      <c r="A59" s="226"/>
      <c r="B59" s="226"/>
      <c r="C59" s="226"/>
      <c r="D59" s="195" t="s">
        <v>439</v>
      </c>
      <c r="E59" s="195" t="s">
        <v>440</v>
      </c>
      <c r="F59" s="195" t="s">
        <v>441</v>
      </c>
      <c r="G59" s="195" t="s">
        <v>442</v>
      </c>
      <c r="H59" s="195" t="s">
        <v>443</v>
      </c>
    </row>
    <row r="60" spans="1:15" x14ac:dyDescent="0.3">
      <c r="B60" s="196" t="s">
        <v>130</v>
      </c>
      <c r="C60" s="197"/>
      <c r="D60" s="208">
        <v>4.2059927400000001</v>
      </c>
      <c r="E60" s="208">
        <v>4.55676405</v>
      </c>
      <c r="F60" s="208">
        <v>4.5688315499999996</v>
      </c>
      <c r="G60" s="199">
        <v>8.3397982755433864E-2</v>
      </c>
      <c r="H60" s="199">
        <v>2.6482608859241807E-3</v>
      </c>
    </row>
    <row r="61" spans="1:15" x14ac:dyDescent="0.3">
      <c r="B61" s="196" t="s">
        <v>131</v>
      </c>
      <c r="C61" s="197"/>
      <c r="D61" s="208">
        <v>4.6247907300000008</v>
      </c>
      <c r="E61" s="208">
        <v>5.0009860799999997</v>
      </c>
      <c r="F61" s="208">
        <v>4.9502560799999999</v>
      </c>
      <c r="G61" s="199">
        <v>8.1343215717784467E-2</v>
      </c>
      <c r="H61" s="199">
        <v>-1.0143999441006191E-2</v>
      </c>
    </row>
    <row r="62" spans="1:15" x14ac:dyDescent="0.3">
      <c r="B62" s="196" t="s">
        <v>132</v>
      </c>
      <c r="C62" s="197"/>
      <c r="D62" s="208">
        <v>5.2687345800000003</v>
      </c>
      <c r="E62" s="208">
        <v>5.4742666199999999</v>
      </c>
      <c r="F62" s="208">
        <v>5.5</v>
      </c>
      <c r="G62" s="199">
        <v>3.9009754027123478E-2</v>
      </c>
      <c r="H62" s="199">
        <v>4.7007904046880711E-3</v>
      </c>
    </row>
    <row r="63" spans="1:15" x14ac:dyDescent="0.3">
      <c r="B63" s="196" t="s">
        <v>444</v>
      </c>
      <c r="C63" s="197"/>
      <c r="D63" s="208">
        <v>5.6221784699999997</v>
      </c>
      <c r="E63" s="208">
        <v>5.9</v>
      </c>
      <c r="F63" s="208">
        <v>5.8558025100000002</v>
      </c>
      <c r="G63" s="199">
        <v>4.941528119081573E-2</v>
      </c>
      <c r="H63" s="199">
        <v>-7.4911000000000838E-3</v>
      </c>
    </row>
    <row r="64" spans="1:15" x14ac:dyDescent="0.3">
      <c r="B64" s="196" t="s">
        <v>445</v>
      </c>
      <c r="C64" s="197"/>
      <c r="D64" s="208">
        <v>5.9</v>
      </c>
      <c r="E64" s="208">
        <v>6.1514038499999995</v>
      </c>
      <c r="F64" s="208">
        <v>5.95635885</v>
      </c>
      <c r="G64" s="199">
        <v>4.2610822033898321E-2</v>
      </c>
      <c r="H64" s="199">
        <v>-3.1707396353110484E-2</v>
      </c>
    </row>
    <row r="65" spans="1:15" x14ac:dyDescent="0.3">
      <c r="B65" s="196" t="s">
        <v>446</v>
      </c>
      <c r="C65" s="197"/>
      <c r="D65" s="208">
        <v>5.2131529800000003</v>
      </c>
      <c r="E65" s="208">
        <v>5.2568057699999997</v>
      </c>
      <c r="F65" s="208">
        <v>5.2437242699999995</v>
      </c>
      <c r="G65" s="199">
        <v>8.3735869957146658E-3</v>
      </c>
      <c r="H65" s="199">
        <v>-2.4884883658161661E-3</v>
      </c>
    </row>
    <row r="66" spans="1:15" x14ac:dyDescent="0.3">
      <c r="B66" s="196" t="s">
        <v>136</v>
      </c>
      <c r="C66" s="197"/>
      <c r="D66" s="208">
        <v>5.73390369</v>
      </c>
      <c r="E66" s="208">
        <v>5.9471150700000006</v>
      </c>
      <c r="F66" s="208">
        <v>5.85502185</v>
      </c>
      <c r="G66" s="199">
        <v>3.7184332267708564E-2</v>
      </c>
      <c r="H66" s="199">
        <v>-1.5485360366501277E-2</v>
      </c>
    </row>
    <row r="67" spans="1:15" x14ac:dyDescent="0.3">
      <c r="B67" s="196" t="s">
        <v>447</v>
      </c>
      <c r="C67" s="197"/>
      <c r="D67" s="208">
        <v>6.7865694300000001</v>
      </c>
      <c r="E67" s="208">
        <v>6.9314815799999998</v>
      </c>
      <c r="F67" s="208">
        <v>6.7400608899999996</v>
      </c>
      <c r="G67" s="199">
        <v>2.1352783832051747E-2</v>
      </c>
      <c r="H67" s="199">
        <v>-2.7616129075827445E-2</v>
      </c>
    </row>
    <row r="68" spans="1:15" x14ac:dyDescent="0.3">
      <c r="B68" s="196" t="s">
        <v>448</v>
      </c>
      <c r="C68" s="197"/>
      <c r="D68" s="208">
        <v>5.5527450599999995</v>
      </c>
      <c r="E68" s="208">
        <v>5.4402629400000002</v>
      </c>
      <c r="F68" s="208">
        <v>5.3707229400000003</v>
      </c>
      <c r="G68" s="199">
        <v>-2.0257029412403704E-2</v>
      </c>
      <c r="H68" s="199">
        <v>-1.278247040022662E-2</v>
      </c>
    </row>
    <row r="69" spans="1:15" x14ac:dyDescent="0.3">
      <c r="B69" s="196" t="s">
        <v>139</v>
      </c>
      <c r="C69" s="197"/>
      <c r="D69" s="208">
        <v>4.2491518200000007</v>
      </c>
      <c r="E69" s="208">
        <v>4.4092917900000002</v>
      </c>
      <c r="F69" s="208">
        <v>4.30888194</v>
      </c>
      <c r="G69" s="199">
        <v>3.7687514304913572E-2</v>
      </c>
      <c r="H69" s="199">
        <v>-2.2772330519772566E-2</v>
      </c>
    </row>
    <row r="70" spans="1:15" x14ac:dyDescent="0.3">
      <c r="B70" s="196" t="s">
        <v>449</v>
      </c>
      <c r="C70" s="191"/>
      <c r="D70" s="208">
        <v>4.2400740599999995</v>
      </c>
      <c r="E70" s="208">
        <v>4.2343287300000005</v>
      </c>
      <c r="F70" s="208">
        <v>4.1962085700000005</v>
      </c>
      <c r="G70" s="199">
        <v>-1.3550069924955777E-3</v>
      </c>
      <c r="H70" s="199">
        <v>-9.002645385069119E-3</v>
      </c>
    </row>
    <row r="71" spans="1:15" x14ac:dyDescent="0.3">
      <c r="B71" s="196" t="s">
        <v>141</v>
      </c>
      <c r="C71" s="191"/>
      <c r="D71" s="208">
        <v>5.2555335099999994</v>
      </c>
      <c r="E71" s="208">
        <v>5.2487769100000001</v>
      </c>
      <c r="F71" s="208">
        <v>5.1669984099999997</v>
      </c>
      <c r="G71" s="199">
        <v>-1.2856163864511938E-3</v>
      </c>
      <c r="H71" s="199">
        <v>-1.5580486921475956E-2</v>
      </c>
    </row>
    <row r="72" spans="1:15" x14ac:dyDescent="0.3">
      <c r="B72" s="196" t="s">
        <v>142</v>
      </c>
      <c r="C72" s="191"/>
      <c r="D72" s="208">
        <v>4.8096327599999995</v>
      </c>
      <c r="E72" s="208">
        <v>4.7920904100000001</v>
      </c>
      <c r="F72" s="208">
        <v>4.7088120599999996</v>
      </c>
      <c r="G72" s="199">
        <v>-3.6473366835599874E-3</v>
      </c>
      <c r="H72" s="199">
        <v>-1.7378292743855051E-2</v>
      </c>
    </row>
    <row r="73" spans="1:15" x14ac:dyDescent="0.3">
      <c r="B73" s="196" t="s">
        <v>143</v>
      </c>
      <c r="C73" s="209"/>
      <c r="D73" s="208">
        <v>5.4086651400000001</v>
      </c>
      <c r="E73" s="208">
        <v>5.4842823899999997</v>
      </c>
      <c r="F73" s="208">
        <v>5.3950473899999993</v>
      </c>
      <c r="G73" s="199">
        <v>1.3980760140014814E-2</v>
      </c>
      <c r="H73" s="199">
        <v>-1.6271043986121225E-2</v>
      </c>
    </row>
    <row r="74" spans="1:15" x14ac:dyDescent="0.3">
      <c r="B74" s="196" t="s">
        <v>450</v>
      </c>
      <c r="C74" s="191"/>
      <c r="D74" s="208">
        <v>5.4765717</v>
      </c>
      <c r="E74" s="208">
        <v>5.5836625800000004</v>
      </c>
      <c r="F74" s="208">
        <v>5.4695142300000006</v>
      </c>
      <c r="G74" s="199">
        <v>1.9554364640199884E-2</v>
      </c>
      <c r="H74" s="199">
        <v>-2.0443275066237887E-2</v>
      </c>
    </row>
    <row r="75" spans="1:15" x14ac:dyDescent="0.3">
      <c r="B75" s="196" t="s">
        <v>451</v>
      </c>
      <c r="C75" s="191"/>
      <c r="D75" s="208">
        <v>6.0523974699999998</v>
      </c>
      <c r="E75" s="208">
        <v>6.0470321500000006</v>
      </c>
      <c r="F75" s="208">
        <v>5.9848871500000005</v>
      </c>
      <c r="G75" s="199">
        <v>-8.8647846189771062E-4</v>
      </c>
      <c r="H75" s="199">
        <v>-1.0276942218671703E-2</v>
      </c>
    </row>
    <row r="76" spans="1:15" x14ac:dyDescent="0.3">
      <c r="B76" s="196" t="s">
        <v>237</v>
      </c>
      <c r="C76" s="191"/>
      <c r="D76" s="208">
        <v>6.6822993799999999</v>
      </c>
      <c r="E76" s="208">
        <v>6.7450889299999996</v>
      </c>
      <c r="F76" s="208" t="s">
        <v>434</v>
      </c>
      <c r="G76" s="199">
        <v>9.3963988186354097E-3</v>
      </c>
      <c r="H76" s="199" t="s">
        <v>434</v>
      </c>
    </row>
    <row r="77" spans="1:15" x14ac:dyDescent="0.3">
      <c r="B77" s="196" t="s">
        <v>452</v>
      </c>
      <c r="C77" s="191"/>
      <c r="D77" s="208">
        <v>5.7331011500000004</v>
      </c>
      <c r="E77" s="208" t="s">
        <v>434</v>
      </c>
      <c r="F77" s="208" t="s">
        <v>434</v>
      </c>
      <c r="G77" s="199" t="s">
        <v>434</v>
      </c>
      <c r="H77" s="199" t="s">
        <v>434</v>
      </c>
    </row>
    <row r="78" spans="1:15" x14ac:dyDescent="0.3">
      <c r="A78" s="200"/>
      <c r="B78" s="201"/>
      <c r="C78" s="202"/>
      <c r="D78" s="203"/>
      <c r="E78" s="203"/>
      <c r="F78" s="201"/>
      <c r="G78" s="203"/>
      <c r="H78" s="203"/>
    </row>
    <row r="79" spans="1:15" s="6" customFormat="1" ht="14.55" customHeight="1" x14ac:dyDescent="0.25">
      <c r="A79" s="204">
        <v>1</v>
      </c>
      <c r="B79" s="260" t="s">
        <v>458</v>
      </c>
      <c r="C79" s="260"/>
      <c r="D79" s="260"/>
      <c r="E79" s="260"/>
      <c r="F79" s="260"/>
      <c r="G79" s="260"/>
      <c r="H79" s="260"/>
      <c r="I79" s="69"/>
      <c r="J79" s="69"/>
      <c r="K79" s="69"/>
      <c r="L79" s="69"/>
      <c r="M79" s="69"/>
      <c r="N79" s="69"/>
      <c r="O79" s="69"/>
    </row>
    <row r="80" spans="1:15" ht="40.200000000000003" customHeight="1" x14ac:dyDescent="0.3">
      <c r="B80" s="261" t="s">
        <v>460</v>
      </c>
      <c r="C80" s="261"/>
      <c r="D80" s="261"/>
      <c r="E80" s="261"/>
      <c r="F80" s="261"/>
      <c r="G80" s="261"/>
      <c r="H80" s="261"/>
    </row>
    <row r="81" spans="1:15" ht="27" customHeight="1" x14ac:dyDescent="0.3">
      <c r="B81" s="258" t="s">
        <v>461</v>
      </c>
      <c r="C81" s="258"/>
      <c r="D81" s="258"/>
      <c r="E81" s="258"/>
      <c r="F81" s="258"/>
      <c r="G81" s="258"/>
      <c r="H81" s="258"/>
    </row>
    <row r="82" spans="1:15" x14ac:dyDescent="0.3">
      <c r="C82" s="213"/>
      <c r="D82" s="150"/>
      <c r="E82" s="150"/>
      <c r="F82" s="150"/>
      <c r="G82" s="150"/>
      <c r="H82" s="150"/>
    </row>
    <row r="83" spans="1:15" x14ac:dyDescent="0.3">
      <c r="C83" s="150"/>
      <c r="D83" s="150"/>
      <c r="E83" s="150"/>
      <c r="F83" s="150"/>
      <c r="G83" s="150"/>
      <c r="H83" s="150"/>
    </row>
    <row r="84" spans="1:15" s="6" customFormat="1" ht="13.2" customHeight="1" x14ac:dyDescent="0.25">
      <c r="A84" s="257" t="s">
        <v>456</v>
      </c>
      <c r="B84" s="257"/>
      <c r="C84" s="257"/>
      <c r="D84" s="257"/>
      <c r="E84" s="257"/>
      <c r="F84" s="257"/>
      <c r="G84" s="257"/>
      <c r="H84" s="257"/>
      <c r="I84" s="69"/>
      <c r="J84" s="69"/>
      <c r="K84" s="69"/>
      <c r="L84" s="69"/>
      <c r="M84" s="69"/>
      <c r="N84" s="69"/>
      <c r="O84" s="69"/>
    </row>
    <row r="85" spans="1:15" s="6" customFormat="1" ht="13.2" x14ac:dyDescent="0.25">
      <c r="B85" s="124"/>
      <c r="C85" s="124"/>
      <c r="D85" s="124"/>
      <c r="E85" s="124"/>
      <c r="F85" s="124"/>
      <c r="G85" s="124"/>
      <c r="H85" s="124"/>
      <c r="I85" s="69"/>
      <c r="J85" s="69"/>
      <c r="K85" s="69"/>
      <c r="L85" s="69"/>
      <c r="M85" s="69"/>
      <c r="N85" s="69"/>
      <c r="O85" s="69"/>
    </row>
    <row r="86" spans="1:15" ht="17.399999999999999" customHeight="1" x14ac:dyDescent="0.55000000000000004">
      <c r="A86" s="225" t="s">
        <v>436</v>
      </c>
      <c r="B86" s="225"/>
      <c r="C86" s="225"/>
      <c r="D86" s="225" t="s">
        <v>437</v>
      </c>
      <c r="E86" s="225"/>
      <c r="F86" s="225"/>
      <c r="G86" s="225" t="s">
        <v>438</v>
      </c>
      <c r="H86" s="225"/>
    </row>
    <row r="87" spans="1:15" ht="16.8" customHeight="1" x14ac:dyDescent="0.3">
      <c r="A87" s="226"/>
      <c r="B87" s="226"/>
      <c r="C87" s="226"/>
      <c r="D87" s="195" t="s">
        <v>439</v>
      </c>
      <c r="E87" s="195" t="s">
        <v>440</v>
      </c>
      <c r="F87" s="195" t="s">
        <v>441</v>
      </c>
      <c r="G87" s="195" t="s">
        <v>442</v>
      </c>
      <c r="H87" s="195" t="s">
        <v>443</v>
      </c>
    </row>
    <row r="88" spans="1:15" x14ac:dyDescent="0.3">
      <c r="B88" s="196" t="s">
        <v>130</v>
      </c>
      <c r="C88" s="197"/>
      <c r="D88" s="208">
        <v>3.42370025</v>
      </c>
      <c r="E88" s="208">
        <v>6.0360735400000003</v>
      </c>
      <c r="F88" s="208">
        <v>6.0360735400000003</v>
      </c>
      <c r="G88" s="199">
        <v>0.76302628712896237</v>
      </c>
      <c r="H88" s="199">
        <v>0</v>
      </c>
    </row>
    <row r="89" spans="1:15" x14ac:dyDescent="0.3">
      <c r="B89" s="196" t="s">
        <v>131</v>
      </c>
      <c r="C89" s="197"/>
      <c r="D89" s="208">
        <v>3.3417796099999997</v>
      </c>
      <c r="E89" s="208">
        <v>3.5325250399999999</v>
      </c>
      <c r="F89" s="208">
        <v>3.5447077299999998</v>
      </c>
      <c r="G89" s="199">
        <v>5.7078997498581252E-2</v>
      </c>
      <c r="H89" s="199">
        <v>3.4487200690869191E-3</v>
      </c>
    </row>
    <row r="90" spans="1:15" x14ac:dyDescent="0.3">
      <c r="B90" s="196" t="s">
        <v>132</v>
      </c>
      <c r="C90" s="197"/>
      <c r="D90" s="208">
        <v>4.6368576600000004</v>
      </c>
      <c r="E90" s="208">
        <v>5.84109634</v>
      </c>
      <c r="F90" s="208">
        <v>5.8532371900000006</v>
      </c>
      <c r="G90" s="199">
        <v>0.25971008133124363</v>
      </c>
      <c r="H90" s="199">
        <v>2.0785224713484318E-3</v>
      </c>
    </row>
    <row r="91" spans="1:15" x14ac:dyDescent="0.3">
      <c r="B91" s="196" t="s">
        <v>444</v>
      </c>
      <c r="C91" s="197"/>
      <c r="D91" s="208">
        <v>6.2224816699999996</v>
      </c>
      <c r="E91" s="208">
        <v>7.7987611399999999</v>
      </c>
      <c r="F91" s="208">
        <v>7.8349701999999999</v>
      </c>
      <c r="G91" s="199">
        <v>0.25332006642937999</v>
      </c>
      <c r="H91" s="199">
        <v>4.6429246068691032E-3</v>
      </c>
    </row>
    <row r="92" spans="1:15" x14ac:dyDescent="0.3">
      <c r="B92" s="196" t="s">
        <v>445</v>
      </c>
      <c r="C92" s="197"/>
      <c r="D92" s="208">
        <v>3.3138860399999999</v>
      </c>
      <c r="E92" s="208">
        <v>3.6865395099999998</v>
      </c>
      <c r="F92" s="208">
        <v>3.7061001400000002</v>
      </c>
      <c r="G92" s="199">
        <v>0.11245210773753689</v>
      </c>
      <c r="H92" s="199">
        <v>5.3059596803290976E-3</v>
      </c>
    </row>
    <row r="93" spans="1:15" x14ac:dyDescent="0.3">
      <c r="B93" s="196" t="s">
        <v>446</v>
      </c>
      <c r="C93" s="197"/>
      <c r="D93" s="208">
        <v>5.3600607900000004</v>
      </c>
      <c r="E93" s="208">
        <v>5.6060889100000004</v>
      </c>
      <c r="F93" s="208">
        <v>5.8810465899999995</v>
      </c>
      <c r="G93" s="199">
        <v>4.5900248082820783E-2</v>
      </c>
      <c r="H93" s="199">
        <v>4.9046257455806153E-2</v>
      </c>
    </row>
    <row r="94" spans="1:15" x14ac:dyDescent="0.3">
      <c r="B94" s="196" t="s">
        <v>136</v>
      </c>
      <c r="C94" s="197"/>
      <c r="D94" s="208">
        <v>6.3609383099999999</v>
      </c>
      <c r="E94" s="208">
        <v>6.5451255899999996</v>
      </c>
      <c r="F94" s="208">
        <v>6.5550347100000002</v>
      </c>
      <c r="G94" s="199">
        <v>2.8955992186001867E-2</v>
      </c>
      <c r="H94" s="199">
        <v>1.5139694210206667E-3</v>
      </c>
    </row>
    <row r="95" spans="1:15" x14ac:dyDescent="0.3">
      <c r="B95" s="196" t="s">
        <v>447</v>
      </c>
      <c r="C95" s="197"/>
      <c r="D95" s="208">
        <v>5.2678982300000001</v>
      </c>
      <c r="E95" s="208">
        <v>5.4214224400000006</v>
      </c>
      <c r="F95" s="208">
        <v>5.4415566100000001</v>
      </c>
      <c r="G95" s="199">
        <v>2.9143351541170537E-2</v>
      </c>
      <c r="H95" s="199">
        <v>3.7138168484063261E-3</v>
      </c>
    </row>
    <row r="96" spans="1:15" x14ac:dyDescent="0.3">
      <c r="B96" s="196" t="s">
        <v>448</v>
      </c>
      <c r="C96" s="197"/>
      <c r="D96" s="208">
        <v>7.3011988600000004</v>
      </c>
      <c r="E96" s="208">
        <v>7.3704363200000005</v>
      </c>
      <c r="F96" s="208">
        <v>7.3838363200000003</v>
      </c>
      <c r="G96" s="199">
        <v>9.4830261889347067E-3</v>
      </c>
      <c r="H96" s="199">
        <v>1.8180741842430681E-3</v>
      </c>
    </row>
    <row r="97" spans="1:15" x14ac:dyDescent="0.3">
      <c r="B97" s="196" t="s">
        <v>139</v>
      </c>
      <c r="C97" s="197"/>
      <c r="D97" s="208">
        <v>6.3671515000000003</v>
      </c>
      <c r="E97" s="208">
        <v>6.4521642000000003</v>
      </c>
      <c r="F97" s="208">
        <v>6.56839716</v>
      </c>
      <c r="G97" s="199">
        <v>1.3351763343466994E-2</v>
      </c>
      <c r="H97" s="199">
        <v>1.8014569437027061E-2</v>
      </c>
    </row>
    <row r="98" spans="1:15" x14ac:dyDescent="0.3">
      <c r="B98" s="196" t="s">
        <v>449</v>
      </c>
      <c r="C98" s="191"/>
      <c r="D98" s="208">
        <v>4.7669133300000004</v>
      </c>
      <c r="E98" s="208">
        <v>5.3255876799999999</v>
      </c>
      <c r="F98" s="208">
        <v>5.4038263400000002</v>
      </c>
      <c r="G98" s="199">
        <v>0.11719834436343723</v>
      </c>
      <c r="H98" s="199">
        <v>1.4691084759306916E-2</v>
      </c>
    </row>
    <row r="99" spans="1:15" x14ac:dyDescent="0.3">
      <c r="B99" s="196" t="s">
        <v>141</v>
      </c>
      <c r="C99" s="209"/>
      <c r="D99" s="208">
        <v>7.7032883600000002</v>
      </c>
      <c r="E99" s="208">
        <v>7.9275115999999999</v>
      </c>
      <c r="F99" s="208">
        <v>7.9295510700000005</v>
      </c>
      <c r="G99" s="199">
        <v>2.9107470669837321E-2</v>
      </c>
      <c r="H99" s="199">
        <v>2.5726483957466684E-4</v>
      </c>
    </row>
    <row r="100" spans="1:15" x14ac:dyDescent="0.3">
      <c r="B100" s="196" t="s">
        <v>142</v>
      </c>
      <c r="C100" s="209">
        <v>2</v>
      </c>
      <c r="D100" s="208">
        <v>3.3893516800000003</v>
      </c>
      <c r="E100" s="208">
        <v>2.8516854</v>
      </c>
      <c r="F100" s="208">
        <v>2.85725863</v>
      </c>
      <c r="G100" s="199">
        <v>-0.15863396034488819</v>
      </c>
      <c r="H100" s="199">
        <v>1.9543635493592948E-3</v>
      </c>
    </row>
    <row r="101" spans="1:15" x14ac:dyDescent="0.3">
      <c r="B101" s="196" t="s">
        <v>143</v>
      </c>
      <c r="C101" s="209"/>
      <c r="D101" s="208">
        <v>5.1003744299999996</v>
      </c>
      <c r="E101" s="208">
        <v>5.1988114800000007</v>
      </c>
      <c r="F101" s="208">
        <v>7.3591091999999998</v>
      </c>
      <c r="G101" s="199">
        <v>1.9299965394893759E-2</v>
      </c>
      <c r="H101" s="199">
        <v>0.41553684497134324</v>
      </c>
    </row>
    <row r="102" spans="1:15" x14ac:dyDescent="0.3">
      <c r="B102" s="196" t="s">
        <v>450</v>
      </c>
      <c r="C102" s="191"/>
      <c r="D102" s="208">
        <v>2.3629934700000002</v>
      </c>
      <c r="E102" s="208">
        <v>3.4760067000000001</v>
      </c>
      <c r="F102" s="208">
        <v>3.4843946099999998</v>
      </c>
      <c r="G102" s="199">
        <v>0.47101832659740683</v>
      </c>
      <c r="H102" s="199">
        <v>2.4130879839787678E-3</v>
      </c>
    </row>
    <row r="103" spans="1:15" x14ac:dyDescent="0.3">
      <c r="B103" s="196" t="s">
        <v>451</v>
      </c>
      <c r="C103" s="191"/>
      <c r="D103" s="208">
        <v>4.8254402499999998</v>
      </c>
      <c r="E103" s="208">
        <v>4.9491273800000002</v>
      </c>
      <c r="F103" s="208">
        <v>5.0113337500000004</v>
      </c>
      <c r="G103" s="199">
        <v>2.5632299560646388E-2</v>
      </c>
      <c r="H103" s="199">
        <v>1.2569159212062919E-2</v>
      </c>
    </row>
    <row r="104" spans="1:15" x14ac:dyDescent="0.3">
      <c r="B104" s="196" t="s">
        <v>237</v>
      </c>
      <c r="C104" s="191"/>
      <c r="D104" s="208">
        <v>3.2578629500000003</v>
      </c>
      <c r="E104" s="208">
        <v>3.6917470699999999</v>
      </c>
      <c r="F104" s="208" t="s">
        <v>434</v>
      </c>
      <c r="G104" s="199">
        <v>0.13318059312470454</v>
      </c>
      <c r="H104" s="199" t="s">
        <v>434</v>
      </c>
    </row>
    <row r="105" spans="1:15" x14ac:dyDescent="0.3">
      <c r="B105" s="196" t="s">
        <v>452</v>
      </c>
      <c r="C105" s="191"/>
      <c r="D105" s="208">
        <v>5.1937853600000006</v>
      </c>
      <c r="E105" s="208" t="s">
        <v>434</v>
      </c>
      <c r="F105" s="208" t="s">
        <v>434</v>
      </c>
      <c r="G105" s="199" t="s">
        <v>434</v>
      </c>
      <c r="H105" s="199" t="s">
        <v>434</v>
      </c>
    </row>
    <row r="106" spans="1:15" x14ac:dyDescent="0.3">
      <c r="A106" s="200"/>
      <c r="B106" s="201"/>
      <c r="C106" s="202"/>
      <c r="D106" s="203"/>
      <c r="E106" s="203"/>
      <c r="F106" s="201"/>
      <c r="G106" s="203"/>
      <c r="H106" s="203"/>
    </row>
    <row r="107" spans="1:15" s="6" customFormat="1" ht="13.95" customHeight="1" x14ac:dyDescent="0.25">
      <c r="A107" s="204">
        <v>1</v>
      </c>
      <c r="B107" s="213" t="s">
        <v>458</v>
      </c>
      <c r="I107" s="69"/>
      <c r="J107" s="69"/>
      <c r="K107" s="69"/>
      <c r="L107" s="69"/>
      <c r="M107" s="69"/>
      <c r="N107" s="69"/>
      <c r="O107" s="69"/>
    </row>
    <row r="108" spans="1:15" s="6" customFormat="1" ht="39.450000000000003" customHeight="1" x14ac:dyDescent="0.25">
      <c r="A108" s="204">
        <v>2</v>
      </c>
      <c r="B108" s="258" t="s">
        <v>322</v>
      </c>
      <c r="C108" s="258"/>
      <c r="D108" s="258"/>
      <c r="E108" s="258"/>
      <c r="F108" s="258"/>
      <c r="G108" s="258"/>
      <c r="H108" s="258"/>
      <c r="I108" s="69"/>
      <c r="J108" s="69"/>
      <c r="K108" s="69"/>
      <c r="L108" s="69"/>
      <c r="M108" s="69"/>
      <c r="N108" s="69"/>
      <c r="O108" s="69"/>
    </row>
  </sheetData>
  <mergeCells count="24">
    <mergeCell ref="B26:H26"/>
    <mergeCell ref="A1:B1"/>
    <mergeCell ref="A2:H2"/>
    <mergeCell ref="A4:C5"/>
    <mergeCell ref="D4:F4"/>
    <mergeCell ref="G4:H4"/>
    <mergeCell ref="B25:H25"/>
    <mergeCell ref="B81:H81"/>
    <mergeCell ref="B27:H27"/>
    <mergeCell ref="A30:H30"/>
    <mergeCell ref="A32:C33"/>
    <mergeCell ref="D32:F32"/>
    <mergeCell ref="G32:H32"/>
    <mergeCell ref="A56:H56"/>
    <mergeCell ref="A58:C59"/>
    <mergeCell ref="D58:F58"/>
    <mergeCell ref="G58:H58"/>
    <mergeCell ref="B79:H79"/>
    <mergeCell ref="B80:H80"/>
    <mergeCell ref="A84:H84"/>
    <mergeCell ref="A86:C87"/>
    <mergeCell ref="D86:F86"/>
    <mergeCell ref="G86:H86"/>
    <mergeCell ref="B108:H108"/>
  </mergeCells>
  <hyperlinks>
    <hyperlink ref="A1:B1" location="Cynhwysion!A1" display="Nôl i'r dudalen cynnwys" xr:uid="{B98A9E80-2393-4896-BF12-E143CB5E124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2E5F7-BC57-49E8-93D5-9D983033C93D}">
  <sheetPr codeName="Sheet4"/>
  <dimension ref="A1:T241"/>
  <sheetViews>
    <sheetView showGridLines="0" zoomScaleNormal="100" workbookViewId="0">
      <pane ySplit="1" topLeftCell="A2" activePane="bottomLeft" state="frozen"/>
      <selection pane="bottomLeft" sqref="A1:B1"/>
    </sheetView>
  </sheetViews>
  <sheetFormatPr defaultColWidth="0" defaultRowHeight="13.2" x14ac:dyDescent="0.25"/>
  <cols>
    <col min="1" max="9" width="9.109375" style="21" customWidth="1"/>
    <col min="10" max="10" width="17.33203125" style="21" customWidth="1"/>
    <col min="11" max="11" width="16.6640625" style="21" customWidth="1"/>
    <col min="12" max="12" width="18.5546875" style="21" customWidth="1"/>
    <col min="13" max="13" width="12.77734375" style="21" customWidth="1"/>
    <col min="14" max="14" width="13.88671875" style="21" customWidth="1"/>
    <col min="15" max="20" width="9.109375" style="21" customWidth="1"/>
    <col min="21" max="16384" width="9.109375" style="21" hidden="1"/>
  </cols>
  <sheetData>
    <row r="1" spans="1:13" ht="15.6" x14ac:dyDescent="0.3">
      <c r="A1" s="223" t="s">
        <v>244</v>
      </c>
      <c r="B1" s="223"/>
      <c r="J1" s="23"/>
      <c r="L1" s="25"/>
    </row>
    <row r="2" spans="1:13" ht="30" customHeight="1" x14ac:dyDescent="0.3">
      <c r="A2" s="217" t="s">
        <v>119</v>
      </c>
      <c r="B2" s="218"/>
      <c r="C2" s="218"/>
      <c r="D2" s="218"/>
      <c r="E2" s="218"/>
      <c r="F2" s="218"/>
      <c r="G2" s="218"/>
      <c r="H2" s="218"/>
      <c r="I2" s="218"/>
      <c r="J2" s="21" t="s">
        <v>120</v>
      </c>
      <c r="K2" s="22">
        <v>2.4</v>
      </c>
      <c r="L2" s="26"/>
    </row>
    <row r="3" spans="1:13" x14ac:dyDescent="0.25">
      <c r="J3" s="21" t="s">
        <v>121</v>
      </c>
      <c r="K3" s="21" t="s">
        <v>57</v>
      </c>
      <c r="L3" s="27"/>
      <c r="M3" s="27"/>
    </row>
    <row r="4" spans="1:13" x14ac:dyDescent="0.25">
      <c r="J4" s="21" t="s">
        <v>122</v>
      </c>
      <c r="K4" s="21" t="s">
        <v>123</v>
      </c>
      <c r="L4" s="27"/>
      <c r="M4" s="27"/>
    </row>
    <row r="5" spans="1:13" x14ac:dyDescent="0.25">
      <c r="J5" s="21" t="s">
        <v>124</v>
      </c>
      <c r="K5" s="21" t="s">
        <v>125</v>
      </c>
      <c r="L5" s="27"/>
      <c r="M5" s="27"/>
    </row>
    <row r="6" spans="1:13" ht="26.4" x14ac:dyDescent="0.25">
      <c r="J6" s="28" t="s">
        <v>126</v>
      </c>
      <c r="K6" s="28" t="s">
        <v>127</v>
      </c>
      <c r="L6" s="29" t="s">
        <v>128</v>
      </c>
      <c r="M6" s="29" t="s">
        <v>129</v>
      </c>
    </row>
    <row r="7" spans="1:13" x14ac:dyDescent="0.25">
      <c r="J7" s="21" t="s">
        <v>130</v>
      </c>
      <c r="K7" s="30">
        <v>3890</v>
      </c>
      <c r="L7" s="30">
        <v>930</v>
      </c>
      <c r="M7" s="30">
        <v>490</v>
      </c>
    </row>
    <row r="8" spans="1:13" x14ac:dyDescent="0.25">
      <c r="J8" s="21" t="s">
        <v>131</v>
      </c>
      <c r="K8" s="30">
        <v>4350</v>
      </c>
      <c r="L8" s="30">
        <v>980</v>
      </c>
      <c r="M8" s="30">
        <v>460</v>
      </c>
    </row>
    <row r="9" spans="1:13" x14ac:dyDescent="0.25">
      <c r="J9" s="21" t="s">
        <v>132</v>
      </c>
      <c r="K9" s="30">
        <v>4980</v>
      </c>
      <c r="L9" s="30">
        <v>1090</v>
      </c>
      <c r="M9" s="30">
        <v>480</v>
      </c>
    </row>
    <row r="10" spans="1:13" x14ac:dyDescent="0.25">
      <c r="J10" s="21" t="s">
        <v>133</v>
      </c>
      <c r="K10" s="30">
        <v>4850</v>
      </c>
      <c r="L10" s="30">
        <v>1110</v>
      </c>
      <c r="M10" s="30">
        <v>490</v>
      </c>
    </row>
    <row r="11" spans="1:13" x14ac:dyDescent="0.25">
      <c r="J11" s="21" t="s">
        <v>134</v>
      </c>
      <c r="K11" s="30">
        <v>5460</v>
      </c>
      <c r="L11" s="30">
        <v>1180</v>
      </c>
      <c r="M11" s="30">
        <v>530</v>
      </c>
    </row>
    <row r="12" spans="1:13" x14ac:dyDescent="0.25">
      <c r="J12" s="21" t="s">
        <v>135</v>
      </c>
      <c r="K12" s="30">
        <v>4540</v>
      </c>
      <c r="L12" s="30">
        <v>950</v>
      </c>
      <c r="M12" s="30">
        <v>470</v>
      </c>
    </row>
    <row r="13" spans="1:13" x14ac:dyDescent="0.25">
      <c r="J13" s="21" t="s">
        <v>136</v>
      </c>
      <c r="K13" s="30">
        <v>5050</v>
      </c>
      <c r="L13" s="30">
        <v>1130</v>
      </c>
      <c r="M13" s="30">
        <v>600</v>
      </c>
    </row>
    <row r="14" spans="1:13" x14ac:dyDescent="0.25">
      <c r="J14" s="21" t="s">
        <v>137</v>
      </c>
      <c r="K14" s="30">
        <v>5790</v>
      </c>
      <c r="L14" s="30">
        <v>1260</v>
      </c>
      <c r="M14" s="30">
        <v>550</v>
      </c>
    </row>
    <row r="15" spans="1:13" x14ac:dyDescent="0.25">
      <c r="J15" s="21" t="s">
        <v>138</v>
      </c>
      <c r="K15" s="30">
        <v>4920</v>
      </c>
      <c r="L15" s="30">
        <v>1030</v>
      </c>
      <c r="M15" s="30">
        <v>530</v>
      </c>
    </row>
    <row r="16" spans="1:13" x14ac:dyDescent="0.25">
      <c r="J16" s="21" t="s">
        <v>139</v>
      </c>
      <c r="K16" s="30">
        <v>3580</v>
      </c>
      <c r="L16" s="30">
        <v>900</v>
      </c>
      <c r="M16" s="30">
        <v>430</v>
      </c>
    </row>
    <row r="17" spans="1:13" x14ac:dyDescent="0.25">
      <c r="B17" s="31"/>
      <c r="J17" s="21" t="s">
        <v>140</v>
      </c>
      <c r="K17" s="30">
        <v>3860</v>
      </c>
      <c r="L17" s="30">
        <v>940</v>
      </c>
      <c r="M17" s="30">
        <v>470</v>
      </c>
    </row>
    <row r="18" spans="1:13" x14ac:dyDescent="0.25">
      <c r="J18" s="21" t="s">
        <v>141</v>
      </c>
      <c r="K18" s="30">
        <v>4410</v>
      </c>
      <c r="L18" s="30">
        <v>1120</v>
      </c>
      <c r="M18" s="30">
        <v>650</v>
      </c>
    </row>
    <row r="19" spans="1:13" x14ac:dyDescent="0.25">
      <c r="J19" s="21" t="s">
        <v>142</v>
      </c>
      <c r="K19" s="30">
        <v>4020</v>
      </c>
      <c r="L19" s="30">
        <v>1000</v>
      </c>
      <c r="M19" s="30">
        <v>530</v>
      </c>
    </row>
    <row r="20" spans="1:13" x14ac:dyDescent="0.25">
      <c r="J20" s="21" t="s">
        <v>143</v>
      </c>
      <c r="K20" s="30">
        <v>4560</v>
      </c>
      <c r="L20" s="30">
        <v>1140</v>
      </c>
      <c r="M20" s="30">
        <v>520</v>
      </c>
    </row>
    <row r="21" spans="1:13" x14ac:dyDescent="0.25">
      <c r="J21" s="21" t="s">
        <v>144</v>
      </c>
      <c r="K21" s="30">
        <v>4660</v>
      </c>
      <c r="L21" s="30">
        <v>1120</v>
      </c>
      <c r="M21" s="30">
        <v>450</v>
      </c>
    </row>
    <row r="22" spans="1:13" x14ac:dyDescent="0.25">
      <c r="J22" s="21" t="s">
        <v>145</v>
      </c>
      <c r="K22" s="30">
        <v>5000</v>
      </c>
      <c r="L22" s="30">
        <v>1250</v>
      </c>
      <c r="M22" s="30">
        <v>580</v>
      </c>
    </row>
    <row r="23" spans="1:13" x14ac:dyDescent="0.25">
      <c r="J23" s="21" t="s">
        <v>146</v>
      </c>
      <c r="K23" s="30">
        <v>5250</v>
      </c>
      <c r="L23" s="30">
        <v>1280</v>
      </c>
      <c r="M23" s="30">
        <v>460</v>
      </c>
    </row>
    <row r="24" spans="1:13" x14ac:dyDescent="0.25">
      <c r="J24" s="21" t="s">
        <v>147</v>
      </c>
      <c r="K24" s="30">
        <v>4600</v>
      </c>
      <c r="L24" s="30">
        <v>1160</v>
      </c>
      <c r="M24" s="30">
        <v>460</v>
      </c>
    </row>
    <row r="25" spans="1:13" x14ac:dyDescent="0.25">
      <c r="K25" s="30"/>
      <c r="L25" s="30"/>
      <c r="M25" s="30"/>
    </row>
    <row r="26" spans="1:13" ht="30" customHeight="1" x14ac:dyDescent="0.3">
      <c r="A26" s="217" t="s">
        <v>148</v>
      </c>
      <c r="B26" s="218"/>
      <c r="C26" s="218"/>
      <c r="D26" s="218"/>
      <c r="E26" s="218"/>
      <c r="F26" s="218"/>
      <c r="G26" s="218"/>
      <c r="H26" s="218"/>
      <c r="I26" s="218"/>
      <c r="J26" s="21" t="s">
        <v>120</v>
      </c>
      <c r="K26" s="22">
        <v>2.5</v>
      </c>
      <c r="L26" s="26"/>
    </row>
    <row r="27" spans="1:13" x14ac:dyDescent="0.25">
      <c r="J27" s="21" t="s">
        <v>121</v>
      </c>
      <c r="K27" s="21" t="s">
        <v>59</v>
      </c>
      <c r="L27" s="27"/>
      <c r="M27" s="27"/>
    </row>
    <row r="28" spans="1:13" x14ac:dyDescent="0.25">
      <c r="J28" s="21" t="s">
        <v>122</v>
      </c>
      <c r="K28" s="21" t="s">
        <v>123</v>
      </c>
      <c r="L28" s="27"/>
      <c r="M28" s="27"/>
    </row>
    <row r="29" spans="1:13" x14ac:dyDescent="0.25">
      <c r="J29" s="21" t="s">
        <v>124</v>
      </c>
      <c r="K29" s="21" t="s">
        <v>149</v>
      </c>
      <c r="L29" s="27"/>
      <c r="M29" s="27"/>
    </row>
    <row r="30" spans="1:13" ht="39.6" x14ac:dyDescent="0.25">
      <c r="J30" s="28" t="s">
        <v>126</v>
      </c>
      <c r="K30" s="28" t="s">
        <v>150</v>
      </c>
      <c r="L30" s="29" t="s">
        <v>151</v>
      </c>
      <c r="M30" s="29" t="s">
        <v>129</v>
      </c>
    </row>
    <row r="31" spans="1:13" x14ac:dyDescent="0.25">
      <c r="J31" s="21" t="s">
        <v>130</v>
      </c>
      <c r="K31" s="32">
        <v>9</v>
      </c>
      <c r="L31" s="32">
        <v>4</v>
      </c>
      <c r="M31" s="32">
        <v>6</v>
      </c>
    </row>
    <row r="32" spans="1:13" x14ac:dyDescent="0.25">
      <c r="J32" s="21" t="s">
        <v>131</v>
      </c>
      <c r="K32" s="32">
        <v>10.1</v>
      </c>
      <c r="L32" s="32">
        <v>4.2</v>
      </c>
      <c r="M32" s="32">
        <v>3.6</v>
      </c>
    </row>
    <row r="33" spans="2:13" x14ac:dyDescent="0.25">
      <c r="J33" s="21" t="s">
        <v>132</v>
      </c>
      <c r="K33" s="32">
        <v>13.1</v>
      </c>
      <c r="L33" s="32">
        <v>4.5999999999999996</v>
      </c>
      <c r="M33" s="32">
        <v>5.8</v>
      </c>
    </row>
    <row r="34" spans="2:13" x14ac:dyDescent="0.25">
      <c r="J34" s="21" t="s">
        <v>133</v>
      </c>
      <c r="K34" s="32">
        <v>13.4</v>
      </c>
      <c r="L34" s="32">
        <v>5.0999999999999996</v>
      </c>
      <c r="M34" s="32">
        <v>8</v>
      </c>
    </row>
    <row r="35" spans="2:13" x14ac:dyDescent="0.25">
      <c r="J35" s="21" t="s">
        <v>134</v>
      </c>
      <c r="K35" s="32">
        <v>15.4</v>
      </c>
      <c r="L35" s="32">
        <v>5.4</v>
      </c>
      <c r="M35" s="32">
        <v>3.8</v>
      </c>
    </row>
    <row r="36" spans="2:13" x14ac:dyDescent="0.25">
      <c r="J36" s="21" t="s">
        <v>135</v>
      </c>
      <c r="K36" s="32">
        <v>13.5</v>
      </c>
      <c r="L36" s="32">
        <v>4.5</v>
      </c>
      <c r="M36" s="32">
        <v>5.9</v>
      </c>
    </row>
    <row r="37" spans="2:13" x14ac:dyDescent="0.25">
      <c r="J37" s="21" t="s">
        <v>136</v>
      </c>
      <c r="K37" s="32">
        <v>14.6</v>
      </c>
      <c r="L37" s="32">
        <v>5.3</v>
      </c>
      <c r="M37" s="32">
        <v>6.6</v>
      </c>
    </row>
    <row r="38" spans="2:13" x14ac:dyDescent="0.25">
      <c r="J38" s="21" t="s">
        <v>137</v>
      </c>
      <c r="K38" s="32">
        <v>17.100000000000001</v>
      </c>
      <c r="L38" s="32">
        <v>6.2</v>
      </c>
      <c r="M38" s="32">
        <v>5.6</v>
      </c>
    </row>
    <row r="39" spans="2:13" x14ac:dyDescent="0.25">
      <c r="J39" s="21" t="s">
        <v>138</v>
      </c>
      <c r="K39" s="32">
        <v>13.6</v>
      </c>
      <c r="L39" s="32">
        <v>4.9000000000000004</v>
      </c>
      <c r="M39" s="32">
        <v>7.4</v>
      </c>
    </row>
    <row r="40" spans="2:13" x14ac:dyDescent="0.25">
      <c r="J40" s="21" t="s">
        <v>139</v>
      </c>
      <c r="K40" s="32">
        <v>10.5</v>
      </c>
      <c r="L40" s="32">
        <v>4.0999999999999996</v>
      </c>
      <c r="M40" s="32">
        <v>6.8</v>
      </c>
    </row>
    <row r="41" spans="2:13" x14ac:dyDescent="0.25">
      <c r="B41" s="31"/>
      <c r="J41" s="21" t="s">
        <v>140</v>
      </c>
      <c r="K41" s="32">
        <v>10</v>
      </c>
      <c r="L41" s="32">
        <v>3.9</v>
      </c>
      <c r="M41" s="32">
        <v>5.4</v>
      </c>
    </row>
    <row r="42" spans="2:13" x14ac:dyDescent="0.25">
      <c r="J42" s="21" t="s">
        <v>141</v>
      </c>
      <c r="K42" s="32">
        <v>11.7</v>
      </c>
      <c r="L42" s="32">
        <v>4.9000000000000004</v>
      </c>
      <c r="M42" s="32">
        <v>8.1</v>
      </c>
    </row>
    <row r="43" spans="2:13" x14ac:dyDescent="0.25">
      <c r="J43" s="21" t="s">
        <v>142</v>
      </c>
      <c r="K43" s="32">
        <v>10.8</v>
      </c>
      <c r="L43" s="32">
        <v>4.3</v>
      </c>
      <c r="M43" s="32">
        <v>2.9</v>
      </c>
    </row>
    <row r="44" spans="2:13" x14ac:dyDescent="0.25">
      <c r="J44" s="21" t="s">
        <v>143</v>
      </c>
      <c r="K44" s="32">
        <v>12.5</v>
      </c>
      <c r="L44" s="32">
        <v>5.2</v>
      </c>
      <c r="M44" s="32">
        <v>7.4</v>
      </c>
    </row>
    <row r="45" spans="2:13" x14ac:dyDescent="0.25">
      <c r="J45" s="21" t="s">
        <v>144</v>
      </c>
      <c r="K45" s="32">
        <v>13.5</v>
      </c>
      <c r="L45" s="32">
        <v>5.4</v>
      </c>
      <c r="M45" s="32">
        <v>3.5</v>
      </c>
    </row>
    <row r="46" spans="2:13" x14ac:dyDescent="0.25">
      <c r="J46" s="21" t="s">
        <v>145</v>
      </c>
      <c r="K46" s="32">
        <v>14.8</v>
      </c>
      <c r="L46" s="32">
        <v>6</v>
      </c>
      <c r="M46" s="32">
        <v>5</v>
      </c>
    </row>
    <row r="47" spans="2:13" x14ac:dyDescent="0.25">
      <c r="J47" s="21" t="s">
        <v>146</v>
      </c>
      <c r="K47" s="32">
        <v>17.7</v>
      </c>
      <c r="L47" s="32">
        <v>6.7</v>
      </c>
      <c r="M47" s="32">
        <v>3.7</v>
      </c>
    </row>
    <row r="48" spans="2:13" x14ac:dyDescent="0.25">
      <c r="J48" s="21" t="s">
        <v>147</v>
      </c>
      <c r="K48" s="32">
        <v>14</v>
      </c>
      <c r="L48" s="32">
        <v>5.7</v>
      </c>
      <c r="M48" s="32">
        <v>5.2</v>
      </c>
    </row>
    <row r="49" spans="1:14" ht="26.55" customHeight="1" x14ac:dyDescent="0.25">
      <c r="J49" s="219" t="s">
        <v>152</v>
      </c>
      <c r="K49" s="219"/>
      <c r="L49" s="219"/>
      <c r="M49" s="219"/>
      <c r="N49" s="219"/>
    </row>
    <row r="51" spans="1:14" ht="15.6" x14ac:dyDescent="0.3">
      <c r="A51" s="217" t="s">
        <v>153</v>
      </c>
      <c r="B51" s="218"/>
      <c r="C51" s="218"/>
      <c r="D51" s="218"/>
      <c r="E51" s="218"/>
      <c r="F51" s="218"/>
      <c r="G51" s="218"/>
      <c r="H51" s="218"/>
      <c r="I51" s="218"/>
      <c r="J51" s="21" t="s">
        <v>120</v>
      </c>
      <c r="K51" s="22">
        <v>2.6</v>
      </c>
    </row>
    <row r="52" spans="1:14" x14ac:dyDescent="0.25">
      <c r="J52" s="28" t="s">
        <v>121</v>
      </c>
      <c r="K52" s="28" t="s">
        <v>154</v>
      </c>
    </row>
    <row r="53" spans="1:14" x14ac:dyDescent="0.25">
      <c r="J53" s="28" t="s">
        <v>122</v>
      </c>
      <c r="K53" s="28" t="s">
        <v>155</v>
      </c>
    </row>
    <row r="54" spans="1:14" x14ac:dyDescent="0.25">
      <c r="J54" s="28" t="s">
        <v>124</v>
      </c>
      <c r="K54" s="28" t="s">
        <v>156</v>
      </c>
    </row>
    <row r="55" spans="1:14" x14ac:dyDescent="0.25">
      <c r="J55" s="28" t="s">
        <v>126</v>
      </c>
      <c r="K55" s="28" t="s">
        <v>127</v>
      </c>
      <c r="L55" s="28" t="s">
        <v>129</v>
      </c>
    </row>
    <row r="56" spans="1:14" ht="39.6" x14ac:dyDescent="0.25">
      <c r="J56" s="29" t="s">
        <v>157</v>
      </c>
      <c r="K56" s="33">
        <v>0.94199999999999995</v>
      </c>
      <c r="L56" s="33">
        <v>0.65100000000000002</v>
      </c>
    </row>
    <row r="57" spans="1:14" x14ac:dyDescent="0.25">
      <c r="J57" s="29" t="s">
        <v>158</v>
      </c>
      <c r="K57" s="33">
        <v>1.7999999999999999E-2</v>
      </c>
      <c r="L57" s="33">
        <v>0.32300000000000001</v>
      </c>
    </row>
    <row r="58" spans="1:14" x14ac:dyDescent="0.25">
      <c r="J58" s="29" t="s">
        <v>159</v>
      </c>
      <c r="K58" s="33">
        <v>0.04</v>
      </c>
      <c r="L58" s="33">
        <v>2.7E-2</v>
      </c>
    </row>
    <row r="59" spans="1:14" x14ac:dyDescent="0.25">
      <c r="J59" s="28" t="s">
        <v>160</v>
      </c>
      <c r="K59" s="33">
        <v>1</v>
      </c>
      <c r="L59" s="33">
        <v>1</v>
      </c>
    </row>
    <row r="60" spans="1:14" x14ac:dyDescent="0.25">
      <c r="J60" s="28" t="s">
        <v>161</v>
      </c>
    </row>
    <row r="67" spans="1:14" ht="30" customHeight="1" x14ac:dyDescent="0.3">
      <c r="A67" s="217" t="s">
        <v>162</v>
      </c>
      <c r="B67" s="218"/>
      <c r="C67" s="218"/>
      <c r="D67" s="218"/>
      <c r="E67" s="218"/>
      <c r="F67" s="218"/>
      <c r="G67" s="218"/>
      <c r="H67" s="218"/>
      <c r="I67" s="218"/>
      <c r="J67" s="21" t="s">
        <v>120</v>
      </c>
      <c r="K67" s="22">
        <v>3.1</v>
      </c>
    </row>
    <row r="68" spans="1:14" x14ac:dyDescent="0.25">
      <c r="J68" s="21" t="s">
        <v>121</v>
      </c>
      <c r="K68" s="22" t="s">
        <v>65</v>
      </c>
    </row>
    <row r="69" spans="1:14" x14ac:dyDescent="0.25">
      <c r="J69" s="21" t="s">
        <v>122</v>
      </c>
      <c r="K69" s="28" t="s">
        <v>163</v>
      </c>
    </row>
    <row r="70" spans="1:14" x14ac:dyDescent="0.25">
      <c r="J70" s="21" t="s">
        <v>124</v>
      </c>
      <c r="K70" s="28" t="s">
        <v>125</v>
      </c>
    </row>
    <row r="71" spans="1:14" x14ac:dyDescent="0.25">
      <c r="J71" s="21" t="s">
        <v>126</v>
      </c>
      <c r="K71" s="28" t="s">
        <v>164</v>
      </c>
      <c r="L71" s="28" t="s">
        <v>114</v>
      </c>
      <c r="M71" s="28" t="s">
        <v>115</v>
      </c>
      <c r="N71" s="28" t="s">
        <v>165</v>
      </c>
    </row>
    <row r="72" spans="1:14" x14ac:dyDescent="0.25">
      <c r="J72" s="6" t="s">
        <v>166</v>
      </c>
      <c r="K72" s="35">
        <v>8730</v>
      </c>
      <c r="L72" s="35">
        <v>2370</v>
      </c>
      <c r="M72" s="35">
        <v>1680</v>
      </c>
      <c r="N72" s="35">
        <v>450</v>
      </c>
    </row>
    <row r="73" spans="1:14" x14ac:dyDescent="0.25">
      <c r="J73" s="6" t="s">
        <v>167</v>
      </c>
      <c r="K73" s="35">
        <v>9210</v>
      </c>
      <c r="L73" s="35">
        <v>2800</v>
      </c>
      <c r="M73" s="35">
        <v>2160</v>
      </c>
      <c r="N73" s="35">
        <v>680</v>
      </c>
    </row>
    <row r="74" spans="1:14" x14ac:dyDescent="0.25">
      <c r="J74" s="6" t="s">
        <v>168</v>
      </c>
      <c r="K74" s="35">
        <v>9850</v>
      </c>
      <c r="L74" s="35">
        <v>2960</v>
      </c>
      <c r="M74" s="35">
        <v>2270</v>
      </c>
      <c r="N74" s="35">
        <v>680</v>
      </c>
    </row>
    <row r="75" spans="1:14" x14ac:dyDescent="0.25">
      <c r="J75" s="6" t="s">
        <v>169</v>
      </c>
      <c r="K75" s="35">
        <v>7780</v>
      </c>
      <c r="L75" s="35">
        <v>2040</v>
      </c>
      <c r="M75" s="35">
        <v>1570</v>
      </c>
      <c r="N75" s="35">
        <v>460</v>
      </c>
    </row>
    <row r="76" spans="1:14" x14ac:dyDescent="0.25">
      <c r="J76" s="6" t="s">
        <v>170</v>
      </c>
      <c r="K76" s="35">
        <v>8350</v>
      </c>
      <c r="L76" s="35">
        <v>2440</v>
      </c>
      <c r="M76" s="35">
        <v>1950</v>
      </c>
      <c r="N76" s="35">
        <v>500</v>
      </c>
    </row>
    <row r="77" spans="1:14" x14ac:dyDescent="0.25">
      <c r="J77" s="6" t="s">
        <v>171</v>
      </c>
      <c r="K77" s="35">
        <v>9110</v>
      </c>
      <c r="L77" s="35">
        <v>2890</v>
      </c>
      <c r="M77" s="35">
        <v>2180</v>
      </c>
      <c r="N77" s="35">
        <v>680</v>
      </c>
    </row>
    <row r="78" spans="1:14" x14ac:dyDescent="0.25">
      <c r="K78" s="36"/>
      <c r="L78" s="33"/>
    </row>
    <row r="85" spans="1:14" ht="30" customHeight="1" x14ac:dyDescent="0.3">
      <c r="A85" s="217" t="s">
        <v>172</v>
      </c>
      <c r="B85" s="218"/>
      <c r="C85" s="218"/>
      <c r="D85" s="218"/>
      <c r="E85" s="218"/>
      <c r="F85" s="218"/>
      <c r="G85" s="218"/>
      <c r="H85" s="218"/>
      <c r="I85" s="218"/>
      <c r="J85" s="21" t="s">
        <v>120</v>
      </c>
      <c r="K85" s="22">
        <v>3.2</v>
      </c>
    </row>
    <row r="86" spans="1:14" x14ac:dyDescent="0.25">
      <c r="J86" s="21" t="s">
        <v>121</v>
      </c>
      <c r="K86" s="22" t="s">
        <v>67</v>
      </c>
    </row>
    <row r="87" spans="1:14" x14ac:dyDescent="0.25">
      <c r="J87" s="21" t="s">
        <v>122</v>
      </c>
      <c r="K87" s="28" t="s">
        <v>163</v>
      </c>
    </row>
    <row r="88" spans="1:14" x14ac:dyDescent="0.25">
      <c r="J88" s="21" t="s">
        <v>124</v>
      </c>
      <c r="K88" s="28" t="s">
        <v>149</v>
      </c>
    </row>
    <row r="89" spans="1:14" x14ac:dyDescent="0.25">
      <c r="J89" s="21" t="s">
        <v>126</v>
      </c>
      <c r="K89" s="28" t="s">
        <v>164</v>
      </c>
      <c r="L89" s="28" t="s">
        <v>114</v>
      </c>
      <c r="M89" s="28" t="s">
        <v>115</v>
      </c>
      <c r="N89" s="28" t="s">
        <v>165</v>
      </c>
    </row>
    <row r="90" spans="1:14" x14ac:dyDescent="0.25">
      <c r="J90" s="6" t="s">
        <v>173</v>
      </c>
      <c r="K90" s="37">
        <v>7.1</v>
      </c>
      <c r="L90" s="37">
        <v>5</v>
      </c>
      <c r="M90" s="37">
        <v>11</v>
      </c>
      <c r="N90" s="37">
        <v>9</v>
      </c>
    </row>
    <row r="91" spans="1:14" x14ac:dyDescent="0.25">
      <c r="J91" s="6" t="s">
        <v>174</v>
      </c>
      <c r="K91" s="37">
        <v>7.1</v>
      </c>
      <c r="L91" s="37">
        <v>6.1</v>
      </c>
      <c r="M91" s="37">
        <v>14.6</v>
      </c>
      <c r="N91" s="37">
        <v>14.4</v>
      </c>
    </row>
    <row r="92" spans="1:14" x14ac:dyDescent="0.25">
      <c r="J92" s="6" t="s">
        <v>175</v>
      </c>
      <c r="K92" s="37">
        <v>7.5</v>
      </c>
      <c r="L92" s="37">
        <v>6.4</v>
      </c>
      <c r="M92" s="37">
        <v>15.7</v>
      </c>
      <c r="N92" s="37">
        <v>15.7</v>
      </c>
    </row>
    <row r="93" spans="1:14" x14ac:dyDescent="0.25">
      <c r="J93" s="6" t="s">
        <v>176</v>
      </c>
      <c r="K93" s="37">
        <v>6.5</v>
      </c>
      <c r="L93" s="37">
        <v>4.5999999999999996</v>
      </c>
      <c r="M93" s="37">
        <v>11</v>
      </c>
      <c r="N93" s="37">
        <v>10.1</v>
      </c>
    </row>
    <row r="94" spans="1:14" x14ac:dyDescent="0.25">
      <c r="J94" s="6" t="s">
        <v>170</v>
      </c>
      <c r="K94" s="37">
        <v>7</v>
      </c>
      <c r="L94" s="37">
        <v>5.5</v>
      </c>
      <c r="M94" s="37">
        <v>13.4</v>
      </c>
      <c r="N94" s="37">
        <v>10.9</v>
      </c>
    </row>
    <row r="95" spans="1:14" x14ac:dyDescent="0.25">
      <c r="J95" s="6" t="s">
        <v>171</v>
      </c>
      <c r="K95" s="37">
        <v>7.7</v>
      </c>
      <c r="L95" s="37">
        <v>6.9</v>
      </c>
      <c r="M95" s="37">
        <v>15.5</v>
      </c>
      <c r="N95" s="37">
        <v>16.5</v>
      </c>
    </row>
    <row r="96" spans="1:14" x14ac:dyDescent="0.25">
      <c r="J96" s="6"/>
      <c r="K96" s="37"/>
      <c r="L96" s="37"/>
      <c r="M96" s="37"/>
      <c r="N96" s="37"/>
    </row>
    <row r="102" spans="1:12" ht="30" customHeight="1" x14ac:dyDescent="0.3">
      <c r="A102" s="217" t="s">
        <v>177</v>
      </c>
      <c r="B102" s="218"/>
      <c r="C102" s="218"/>
      <c r="D102" s="218"/>
      <c r="E102" s="218"/>
      <c r="F102" s="218"/>
      <c r="G102" s="218"/>
      <c r="H102" s="218"/>
      <c r="I102" s="218"/>
      <c r="J102" s="21" t="s">
        <v>120</v>
      </c>
      <c r="K102" s="22">
        <v>3.3</v>
      </c>
    </row>
    <row r="103" spans="1:12" x14ac:dyDescent="0.25">
      <c r="J103" s="21" t="s">
        <v>121</v>
      </c>
      <c r="K103" s="22" t="s">
        <v>178</v>
      </c>
    </row>
    <row r="104" spans="1:12" x14ac:dyDescent="0.25">
      <c r="J104" s="21" t="s">
        <v>122</v>
      </c>
      <c r="K104" s="28" t="s">
        <v>179</v>
      </c>
    </row>
    <row r="105" spans="1:12" x14ac:dyDescent="0.25">
      <c r="J105" s="21" t="s">
        <v>124</v>
      </c>
      <c r="K105" s="28" t="s">
        <v>180</v>
      </c>
    </row>
    <row r="106" spans="1:12" x14ac:dyDescent="0.25">
      <c r="J106" s="21" t="s">
        <v>126</v>
      </c>
      <c r="K106" s="22" t="s">
        <v>181</v>
      </c>
      <c r="L106" s="22" t="s">
        <v>182</v>
      </c>
    </row>
    <row r="107" spans="1:12" ht="26.4" x14ac:dyDescent="0.25">
      <c r="J107" s="26" t="s">
        <v>164</v>
      </c>
      <c r="K107" s="33">
        <v>0.61299999999999999</v>
      </c>
      <c r="L107" s="33">
        <v>0.16600000000000001</v>
      </c>
    </row>
    <row r="108" spans="1:12" ht="26.4" x14ac:dyDescent="0.25">
      <c r="J108" s="26" t="s">
        <v>114</v>
      </c>
      <c r="K108" s="33">
        <v>0.19400000000000001</v>
      </c>
      <c r="L108" s="33">
        <v>0.14799999999999999</v>
      </c>
    </row>
    <row r="109" spans="1:12" x14ac:dyDescent="0.25">
      <c r="J109" s="26" t="s">
        <v>115</v>
      </c>
      <c r="K109" s="33">
        <v>0.14699999999999999</v>
      </c>
      <c r="L109" s="33">
        <v>0.33200000000000002</v>
      </c>
    </row>
    <row r="110" spans="1:12" x14ac:dyDescent="0.25">
      <c r="J110" s="21" t="s">
        <v>116</v>
      </c>
      <c r="K110" s="33">
        <v>4.2000000000000003E-2</v>
      </c>
      <c r="L110" s="33">
        <v>0.29199999999999998</v>
      </c>
    </row>
    <row r="111" spans="1:12" x14ac:dyDescent="0.25">
      <c r="J111" s="21" t="s">
        <v>117</v>
      </c>
      <c r="K111" s="36">
        <v>3.0000000000000001E-3</v>
      </c>
      <c r="L111" s="33">
        <v>5.3999999999999999E-2</v>
      </c>
    </row>
    <row r="112" spans="1:12" x14ac:dyDescent="0.25">
      <c r="J112" s="21" t="s">
        <v>183</v>
      </c>
      <c r="K112" s="36">
        <v>1E-4</v>
      </c>
      <c r="L112" s="33">
        <v>8.0000000000000002E-3</v>
      </c>
    </row>
    <row r="113" spans="1:13" x14ac:dyDescent="0.25">
      <c r="J113" s="21" t="s">
        <v>160</v>
      </c>
      <c r="K113" s="36">
        <v>1</v>
      </c>
      <c r="L113" s="33">
        <v>1</v>
      </c>
    </row>
    <row r="118" spans="1:13" x14ac:dyDescent="0.25">
      <c r="K118" s="22"/>
      <c r="L118" s="22"/>
    </row>
    <row r="119" spans="1:13" x14ac:dyDescent="0.25">
      <c r="L119" s="22"/>
    </row>
    <row r="120" spans="1:13" x14ac:dyDescent="0.25">
      <c r="L120" s="22"/>
    </row>
    <row r="121" spans="1:13" ht="30" customHeight="1" x14ac:dyDescent="0.3">
      <c r="A121" s="217" t="s">
        <v>184</v>
      </c>
      <c r="B121" s="218"/>
      <c r="C121" s="218"/>
      <c r="D121" s="218"/>
      <c r="E121" s="218"/>
      <c r="F121" s="218"/>
      <c r="G121" s="218"/>
      <c r="H121" s="218"/>
      <c r="I121" s="218"/>
      <c r="J121" s="21" t="s">
        <v>120</v>
      </c>
      <c r="K121" s="22">
        <v>4.3</v>
      </c>
    </row>
    <row r="122" spans="1:13" x14ac:dyDescent="0.25">
      <c r="J122" s="21" t="s">
        <v>121</v>
      </c>
      <c r="K122" s="22" t="s">
        <v>185</v>
      </c>
    </row>
    <row r="123" spans="1:13" x14ac:dyDescent="0.25">
      <c r="J123" s="21" t="s">
        <v>122</v>
      </c>
      <c r="K123" s="28" t="s">
        <v>186</v>
      </c>
    </row>
    <row r="124" spans="1:13" x14ac:dyDescent="0.25">
      <c r="J124" s="21" t="s">
        <v>124</v>
      </c>
      <c r="K124" s="28" t="s">
        <v>156</v>
      </c>
    </row>
    <row r="125" spans="1:13" x14ac:dyDescent="0.25">
      <c r="J125" s="21" t="s">
        <v>126</v>
      </c>
      <c r="L125" s="34" t="s">
        <v>125</v>
      </c>
      <c r="M125" s="22"/>
    </row>
    <row r="126" spans="1:13" ht="26.4" x14ac:dyDescent="0.25">
      <c r="J126" s="220" t="s">
        <v>187</v>
      </c>
      <c r="K126" s="26" t="s">
        <v>188</v>
      </c>
      <c r="L126" s="33">
        <v>0.35099999999999998</v>
      </c>
      <c r="M126" s="33"/>
    </row>
    <row r="127" spans="1:13" ht="26.4" x14ac:dyDescent="0.25">
      <c r="J127" s="220"/>
      <c r="K127" s="26" t="s">
        <v>189</v>
      </c>
      <c r="L127" s="33">
        <v>0.109</v>
      </c>
      <c r="M127" s="33"/>
    </row>
    <row r="128" spans="1:13" x14ac:dyDescent="0.25">
      <c r="J128" s="220"/>
      <c r="K128" s="26" t="s">
        <v>190</v>
      </c>
      <c r="L128" s="33">
        <v>0.19600000000000001</v>
      </c>
      <c r="M128" s="33"/>
    </row>
    <row r="129" spans="1:14" x14ac:dyDescent="0.25">
      <c r="J129" s="220"/>
      <c r="K129" s="21" t="s">
        <v>191</v>
      </c>
      <c r="L129" s="33">
        <v>6.2E-2</v>
      </c>
      <c r="M129" s="33"/>
    </row>
    <row r="130" spans="1:14" x14ac:dyDescent="0.25">
      <c r="J130" s="38"/>
      <c r="L130" s="33"/>
      <c r="M130" s="33"/>
    </row>
    <row r="131" spans="1:14" x14ac:dyDescent="0.25">
      <c r="J131" s="221" t="s">
        <v>192</v>
      </c>
      <c r="K131" s="21" t="s">
        <v>193</v>
      </c>
      <c r="L131" s="33">
        <v>0.28100000000000003</v>
      </c>
      <c r="M131" s="33"/>
    </row>
    <row r="132" spans="1:14" x14ac:dyDescent="0.25">
      <c r="J132" s="221"/>
      <c r="K132" s="21" t="s">
        <v>194</v>
      </c>
      <c r="L132" s="33">
        <v>2.1000000000000001E-2</v>
      </c>
      <c r="M132" s="33"/>
    </row>
    <row r="134" spans="1:14" x14ac:dyDescent="0.25">
      <c r="J134" s="21" t="s">
        <v>195</v>
      </c>
      <c r="L134" s="33">
        <v>0.30200000000000005</v>
      </c>
      <c r="M134" s="33"/>
    </row>
    <row r="135" spans="1:14" ht="39" customHeight="1" x14ac:dyDescent="0.25">
      <c r="J135" s="219" t="s">
        <v>196</v>
      </c>
      <c r="K135" s="219"/>
      <c r="L135" s="219"/>
      <c r="M135" s="219"/>
      <c r="N135" s="219"/>
    </row>
    <row r="136" spans="1:14" ht="39.6" customHeight="1" x14ac:dyDescent="0.25">
      <c r="J136" s="219" t="s">
        <v>197</v>
      </c>
      <c r="K136" s="219"/>
      <c r="L136" s="219"/>
      <c r="M136" s="219"/>
      <c r="N136" s="219"/>
    </row>
    <row r="137" spans="1:14" x14ac:dyDescent="0.25">
      <c r="J137" s="34"/>
      <c r="K137" s="34"/>
      <c r="L137" s="34"/>
      <c r="M137" s="34"/>
      <c r="N137" s="34"/>
    </row>
    <row r="139" spans="1:14" ht="30" customHeight="1" x14ac:dyDescent="0.3">
      <c r="A139" s="217" t="s">
        <v>198</v>
      </c>
      <c r="B139" s="218"/>
      <c r="C139" s="218"/>
      <c r="D139" s="218"/>
      <c r="E139" s="218"/>
      <c r="F139" s="218"/>
      <c r="G139" s="218"/>
      <c r="H139" s="218"/>
      <c r="I139" s="218"/>
      <c r="J139" s="21" t="s">
        <v>120</v>
      </c>
      <c r="K139" s="22">
        <v>4.4000000000000004</v>
      </c>
    </row>
    <row r="140" spans="1:14" x14ac:dyDescent="0.25">
      <c r="J140" s="21" t="s">
        <v>121</v>
      </c>
      <c r="K140" s="22" t="s">
        <v>199</v>
      </c>
    </row>
    <row r="141" spans="1:14" x14ac:dyDescent="0.25">
      <c r="J141" s="21" t="s">
        <v>122</v>
      </c>
      <c r="K141" s="28" t="s">
        <v>186</v>
      </c>
    </row>
    <row r="142" spans="1:14" x14ac:dyDescent="0.25">
      <c r="J142" s="21" t="s">
        <v>124</v>
      </c>
      <c r="K142" s="28" t="s">
        <v>200</v>
      </c>
    </row>
    <row r="143" spans="1:14" ht="11.55" customHeight="1" x14ac:dyDescent="0.25">
      <c r="J143" s="21" t="s">
        <v>126</v>
      </c>
      <c r="L143" s="22" t="s">
        <v>201</v>
      </c>
    </row>
    <row r="144" spans="1:14" ht="26.4" x14ac:dyDescent="0.25">
      <c r="J144" s="220" t="s">
        <v>187</v>
      </c>
      <c r="K144" s="26" t="s">
        <v>188</v>
      </c>
      <c r="L144" s="33">
        <v>1E-3</v>
      </c>
    </row>
    <row r="145" spans="1:14" ht="26.4" x14ac:dyDescent="0.25">
      <c r="J145" s="220"/>
      <c r="K145" s="26" t="s">
        <v>189</v>
      </c>
      <c r="L145" s="33">
        <v>7.0000000000000001E-3</v>
      </c>
    </row>
    <row r="146" spans="1:14" x14ac:dyDescent="0.25">
      <c r="J146" s="220"/>
      <c r="K146" s="26" t="s">
        <v>190</v>
      </c>
      <c r="L146" s="33">
        <v>0.23400000000000001</v>
      </c>
    </row>
    <row r="147" spans="1:14" x14ac:dyDescent="0.25">
      <c r="J147" s="220"/>
      <c r="K147" s="21" t="s">
        <v>191</v>
      </c>
      <c r="L147" s="33">
        <v>0.61799999999999999</v>
      </c>
    </row>
    <row r="148" spans="1:14" x14ac:dyDescent="0.25">
      <c r="J148" s="38"/>
      <c r="L148" s="33"/>
    </row>
    <row r="149" spans="1:14" x14ac:dyDescent="0.25">
      <c r="J149" s="221" t="s">
        <v>192</v>
      </c>
      <c r="K149" s="21" t="s">
        <v>193</v>
      </c>
      <c r="L149" s="33">
        <v>0.13600000000000001</v>
      </c>
    </row>
    <row r="150" spans="1:14" x14ac:dyDescent="0.25">
      <c r="J150" s="221"/>
      <c r="K150" s="21" t="s">
        <v>194</v>
      </c>
      <c r="L150" s="33">
        <v>4.0000000000000001E-3</v>
      </c>
    </row>
    <row r="151" spans="1:14" x14ac:dyDescent="0.25">
      <c r="L151" s="33"/>
    </row>
    <row r="152" spans="1:14" x14ac:dyDescent="0.25">
      <c r="J152" s="21" t="s">
        <v>195</v>
      </c>
      <c r="L152" s="33">
        <v>0.14000000000000001</v>
      </c>
    </row>
    <row r="153" spans="1:14" ht="39" customHeight="1" x14ac:dyDescent="0.25">
      <c r="J153" s="219" t="s">
        <v>196</v>
      </c>
      <c r="K153" s="219"/>
      <c r="L153" s="219"/>
      <c r="M153" s="219"/>
      <c r="N153" s="219"/>
    </row>
    <row r="154" spans="1:14" ht="39.6" customHeight="1" x14ac:dyDescent="0.25">
      <c r="J154" s="219" t="s">
        <v>197</v>
      </c>
      <c r="K154" s="219"/>
      <c r="L154" s="219"/>
      <c r="M154" s="219"/>
      <c r="N154" s="219"/>
    </row>
    <row r="158" spans="1:14" ht="30" customHeight="1" x14ac:dyDescent="0.3">
      <c r="A158" s="217" t="s">
        <v>202</v>
      </c>
      <c r="B158" s="218"/>
      <c r="C158" s="218"/>
      <c r="D158" s="218"/>
      <c r="E158" s="218"/>
      <c r="F158" s="218"/>
      <c r="G158" s="218"/>
      <c r="H158" s="218"/>
      <c r="I158" s="218"/>
      <c r="J158" s="21" t="s">
        <v>120</v>
      </c>
      <c r="K158" s="22">
        <v>5.0999999999999996</v>
      </c>
    </row>
    <row r="159" spans="1:14" x14ac:dyDescent="0.25">
      <c r="J159" s="21" t="s">
        <v>121</v>
      </c>
      <c r="K159" s="21" t="s">
        <v>203</v>
      </c>
    </row>
    <row r="160" spans="1:14" x14ac:dyDescent="0.25">
      <c r="J160" s="21" t="s">
        <v>122</v>
      </c>
      <c r="K160" s="21" t="s">
        <v>163</v>
      </c>
    </row>
    <row r="161" spans="10:14" x14ac:dyDescent="0.25">
      <c r="J161" s="21" t="s">
        <v>124</v>
      </c>
      <c r="K161" s="21" t="s">
        <v>204</v>
      </c>
    </row>
    <row r="162" spans="10:14" x14ac:dyDescent="0.25">
      <c r="J162" s="21" t="s">
        <v>126</v>
      </c>
      <c r="K162" s="21" t="s">
        <v>127</v>
      </c>
      <c r="L162" s="21" t="s">
        <v>129</v>
      </c>
      <c r="N162" s="21" t="s">
        <v>205</v>
      </c>
    </row>
    <row r="163" spans="10:14" x14ac:dyDescent="0.25">
      <c r="J163" s="26" t="s">
        <v>173</v>
      </c>
      <c r="K163" s="35">
        <v>200</v>
      </c>
      <c r="L163" s="35">
        <v>60</v>
      </c>
      <c r="N163" s="35">
        <v>70</v>
      </c>
    </row>
    <row r="164" spans="10:14" x14ac:dyDescent="0.25">
      <c r="J164" s="26" t="s">
        <v>174</v>
      </c>
      <c r="K164" s="35">
        <v>200</v>
      </c>
      <c r="L164" s="35">
        <v>70</v>
      </c>
      <c r="N164" s="35">
        <v>90</v>
      </c>
    </row>
    <row r="165" spans="10:14" x14ac:dyDescent="0.25">
      <c r="J165" s="26" t="s">
        <v>175</v>
      </c>
      <c r="K165" s="35">
        <v>250</v>
      </c>
      <c r="L165" s="35">
        <v>70</v>
      </c>
      <c r="N165" s="35">
        <v>120</v>
      </c>
    </row>
    <row r="166" spans="10:14" x14ac:dyDescent="0.25">
      <c r="J166" s="26" t="s">
        <v>176</v>
      </c>
      <c r="K166" s="35">
        <v>220</v>
      </c>
      <c r="L166" s="35">
        <v>120</v>
      </c>
      <c r="N166" s="35">
        <v>150</v>
      </c>
    </row>
    <row r="167" spans="10:14" x14ac:dyDescent="0.25">
      <c r="J167" s="26" t="s">
        <v>170</v>
      </c>
      <c r="K167" s="35">
        <v>230</v>
      </c>
      <c r="L167" s="35">
        <v>60</v>
      </c>
      <c r="N167" s="35">
        <v>100</v>
      </c>
    </row>
    <row r="168" spans="10:14" x14ac:dyDescent="0.25">
      <c r="J168" s="26" t="s">
        <v>171</v>
      </c>
      <c r="K168" s="35">
        <v>230</v>
      </c>
      <c r="L168" s="35">
        <v>70</v>
      </c>
      <c r="N168" s="35">
        <v>80</v>
      </c>
    </row>
    <row r="169" spans="10:14" ht="41.55" customHeight="1" x14ac:dyDescent="0.25">
      <c r="J169" s="222" t="s">
        <v>206</v>
      </c>
      <c r="K169" s="222"/>
      <c r="L169" s="222"/>
      <c r="M169" s="222"/>
      <c r="N169" s="222"/>
    </row>
    <row r="170" spans="10:14" ht="40.049999999999997" customHeight="1" x14ac:dyDescent="0.25">
      <c r="J170" s="222" t="s">
        <v>207</v>
      </c>
      <c r="K170" s="222"/>
      <c r="L170" s="222"/>
      <c r="M170" s="222"/>
      <c r="N170" s="222"/>
    </row>
    <row r="171" spans="10:14" x14ac:dyDescent="0.25">
      <c r="J171" s="219"/>
      <c r="K171" s="219"/>
      <c r="L171" s="219"/>
      <c r="M171" s="219"/>
      <c r="N171" s="219"/>
    </row>
    <row r="172" spans="10:14" x14ac:dyDescent="0.25">
      <c r="J172" s="34"/>
      <c r="K172" s="34"/>
      <c r="L172" s="34"/>
      <c r="M172" s="34"/>
      <c r="N172" s="34"/>
    </row>
    <row r="173" spans="10:14" x14ac:dyDescent="0.25">
      <c r="J173" s="34"/>
      <c r="K173" s="34"/>
      <c r="L173" s="34"/>
      <c r="M173" s="34"/>
      <c r="N173" s="34"/>
    </row>
    <row r="174" spans="10:14" x14ac:dyDescent="0.25">
      <c r="J174" s="34"/>
      <c r="K174" s="34"/>
      <c r="L174" s="34"/>
      <c r="M174" s="34"/>
      <c r="N174" s="34"/>
    </row>
    <row r="175" spans="10:14" x14ac:dyDescent="0.25">
      <c r="J175" s="34"/>
      <c r="K175" s="34"/>
      <c r="L175" s="34"/>
      <c r="M175" s="34"/>
      <c r="N175" s="34"/>
    </row>
    <row r="176" spans="10:14" x14ac:dyDescent="0.25">
      <c r="J176" s="34"/>
      <c r="K176" s="34"/>
      <c r="L176" s="34"/>
      <c r="M176" s="34"/>
      <c r="N176" s="34"/>
    </row>
    <row r="177" spans="1:14" ht="15.6" x14ac:dyDescent="0.3">
      <c r="A177" s="217" t="s">
        <v>208</v>
      </c>
      <c r="B177" s="218"/>
      <c r="C177" s="218"/>
      <c r="D177" s="218"/>
      <c r="E177" s="218"/>
      <c r="F177" s="218"/>
      <c r="G177" s="218"/>
      <c r="H177" s="218"/>
      <c r="I177" s="218"/>
      <c r="J177" s="26" t="s">
        <v>120</v>
      </c>
      <c r="K177" s="22">
        <v>5.2</v>
      </c>
    </row>
    <row r="178" spans="1:14" x14ac:dyDescent="0.25">
      <c r="J178" s="26" t="s">
        <v>121</v>
      </c>
      <c r="K178" s="21" t="s">
        <v>209</v>
      </c>
    </row>
    <row r="179" spans="1:14" x14ac:dyDescent="0.25">
      <c r="J179" s="26" t="s">
        <v>122</v>
      </c>
      <c r="K179" s="21" t="s">
        <v>163</v>
      </c>
    </row>
    <row r="180" spans="1:14" x14ac:dyDescent="0.25">
      <c r="J180" s="26" t="s">
        <v>124</v>
      </c>
      <c r="K180" s="21" t="s">
        <v>210</v>
      </c>
    </row>
    <row r="181" spans="1:14" x14ac:dyDescent="0.25">
      <c r="J181" s="21" t="s">
        <v>126</v>
      </c>
      <c r="K181" s="21" t="s">
        <v>127</v>
      </c>
      <c r="L181" s="21" t="s">
        <v>129</v>
      </c>
    </row>
    <row r="182" spans="1:14" x14ac:dyDescent="0.25">
      <c r="J182" s="26" t="s">
        <v>173</v>
      </c>
      <c r="K182" s="37">
        <v>3.1</v>
      </c>
      <c r="L182" s="37">
        <v>6.7</v>
      </c>
      <c r="N182" s="37"/>
    </row>
    <row r="183" spans="1:14" x14ac:dyDescent="0.25">
      <c r="J183" s="26" t="s">
        <v>174</v>
      </c>
      <c r="K183" s="37">
        <v>2.2999999999999998</v>
      </c>
      <c r="L183" s="37">
        <v>16.600000000000001</v>
      </c>
      <c r="N183" s="37"/>
    </row>
    <row r="184" spans="1:14" x14ac:dyDescent="0.25">
      <c r="J184" s="26" t="s">
        <v>175</v>
      </c>
      <c r="K184" s="37">
        <v>2.4</v>
      </c>
      <c r="L184" s="37">
        <v>9.6999999999999993</v>
      </c>
      <c r="N184" s="37"/>
    </row>
    <row r="185" spans="1:14" x14ac:dyDescent="0.25">
      <c r="J185" s="26" t="s">
        <v>176</v>
      </c>
      <c r="K185" s="37">
        <v>3.9</v>
      </c>
      <c r="L185" s="37">
        <v>8.6</v>
      </c>
      <c r="N185" s="37"/>
    </row>
    <row r="186" spans="1:14" x14ac:dyDescent="0.25">
      <c r="J186" s="26" t="s">
        <v>170</v>
      </c>
      <c r="K186" s="37">
        <v>3</v>
      </c>
      <c r="L186" s="37">
        <v>3.2</v>
      </c>
      <c r="N186" s="37"/>
    </row>
    <row r="187" spans="1:14" x14ac:dyDescent="0.25">
      <c r="J187" s="26" t="s">
        <v>171</v>
      </c>
      <c r="K187" s="37">
        <v>1.8</v>
      </c>
      <c r="L187" s="37">
        <v>11</v>
      </c>
      <c r="N187" s="37"/>
    </row>
    <row r="188" spans="1:14" ht="39" customHeight="1" x14ac:dyDescent="0.25">
      <c r="J188" s="219" t="s">
        <v>206</v>
      </c>
      <c r="K188" s="219"/>
      <c r="L188" s="219"/>
      <c r="M188" s="219"/>
      <c r="N188" s="219"/>
    </row>
    <row r="189" spans="1:14" ht="43.2" customHeight="1" x14ac:dyDescent="0.25">
      <c r="J189" s="219" t="s">
        <v>207</v>
      </c>
      <c r="K189" s="219"/>
      <c r="L189" s="219"/>
      <c r="M189" s="219"/>
      <c r="N189" s="219"/>
    </row>
    <row r="190" spans="1:14" x14ac:dyDescent="0.25">
      <c r="J190" s="34"/>
      <c r="K190" s="34"/>
      <c r="L190" s="34"/>
      <c r="M190" s="34"/>
      <c r="N190" s="34"/>
    </row>
    <row r="191" spans="1:14" x14ac:dyDescent="0.25">
      <c r="J191" s="34"/>
      <c r="K191" s="34"/>
      <c r="L191" s="34"/>
      <c r="M191" s="34"/>
      <c r="N191" s="34"/>
    </row>
    <row r="195" spans="1:11" ht="30" customHeight="1" x14ac:dyDescent="0.3">
      <c r="A195" s="217" t="s">
        <v>211</v>
      </c>
      <c r="B195" s="217"/>
      <c r="C195" s="217"/>
      <c r="D195" s="217"/>
      <c r="E195" s="217"/>
      <c r="F195" s="217"/>
      <c r="G195" s="217"/>
      <c r="H195" s="217"/>
      <c r="I195" s="217"/>
      <c r="J195" s="21" t="s">
        <v>120</v>
      </c>
      <c r="K195" s="22">
        <v>7.1</v>
      </c>
    </row>
    <row r="196" spans="1:11" x14ac:dyDescent="0.25">
      <c r="J196" s="21" t="s">
        <v>121</v>
      </c>
      <c r="K196" s="21" t="s">
        <v>46</v>
      </c>
    </row>
    <row r="197" spans="1:11" x14ac:dyDescent="0.25">
      <c r="J197" s="21" t="s">
        <v>122</v>
      </c>
      <c r="K197" s="21" t="s">
        <v>212</v>
      </c>
    </row>
    <row r="198" spans="1:11" x14ac:dyDescent="0.25">
      <c r="J198" s="21" t="s">
        <v>124</v>
      </c>
      <c r="K198" s="21" t="s">
        <v>213</v>
      </c>
    </row>
    <row r="199" spans="1:11" x14ac:dyDescent="0.25">
      <c r="J199" s="21" t="s">
        <v>126</v>
      </c>
      <c r="K199" s="21" t="s">
        <v>213</v>
      </c>
    </row>
    <row r="200" spans="1:11" x14ac:dyDescent="0.25">
      <c r="J200" s="21" t="s">
        <v>130</v>
      </c>
      <c r="K200" s="39">
        <v>6.2</v>
      </c>
    </row>
    <row r="201" spans="1:11" x14ac:dyDescent="0.25">
      <c r="J201" s="21" t="s">
        <v>131</v>
      </c>
      <c r="K201" s="39">
        <v>17.3</v>
      </c>
    </row>
    <row r="202" spans="1:11" x14ac:dyDescent="0.25">
      <c r="J202" s="21" t="s">
        <v>132</v>
      </c>
      <c r="K202" s="39">
        <v>15.5</v>
      </c>
    </row>
    <row r="203" spans="1:11" x14ac:dyDescent="0.25">
      <c r="J203" s="21" t="s">
        <v>133</v>
      </c>
      <c r="K203" s="39">
        <v>20.6</v>
      </c>
    </row>
    <row r="204" spans="1:11" x14ac:dyDescent="0.25">
      <c r="J204" s="21" t="s">
        <v>134</v>
      </c>
      <c r="K204" s="39">
        <v>23.6</v>
      </c>
    </row>
    <row r="205" spans="1:11" x14ac:dyDescent="0.25">
      <c r="J205" s="21" t="s">
        <v>135</v>
      </c>
      <c r="K205" s="39">
        <v>18.600000000000001</v>
      </c>
    </row>
    <row r="206" spans="1:11" x14ac:dyDescent="0.25">
      <c r="J206" s="21" t="s">
        <v>136</v>
      </c>
      <c r="K206" s="39">
        <v>21.7</v>
      </c>
    </row>
    <row r="207" spans="1:11" x14ac:dyDescent="0.25">
      <c r="J207" s="21" t="s">
        <v>137</v>
      </c>
      <c r="K207" s="39">
        <v>22.1</v>
      </c>
    </row>
    <row r="208" spans="1:11" x14ac:dyDescent="0.25">
      <c r="J208" s="21" t="s">
        <v>138</v>
      </c>
      <c r="K208" s="39">
        <v>22.1</v>
      </c>
    </row>
    <row r="209" spans="1:12" x14ac:dyDescent="0.25">
      <c r="J209" s="21" t="s">
        <v>139</v>
      </c>
      <c r="K209" s="39">
        <v>20.6</v>
      </c>
    </row>
    <row r="210" spans="1:12" x14ac:dyDescent="0.25">
      <c r="J210" s="21" t="s">
        <v>140</v>
      </c>
      <c r="K210" s="39">
        <v>14.5</v>
      </c>
    </row>
    <row r="211" spans="1:12" x14ac:dyDescent="0.25">
      <c r="J211" s="21" t="s">
        <v>141</v>
      </c>
      <c r="K211" s="39">
        <v>17.5</v>
      </c>
    </row>
    <row r="212" spans="1:12" x14ac:dyDescent="0.25">
      <c r="J212" s="21" t="s">
        <v>142</v>
      </c>
      <c r="K212" s="39">
        <v>17</v>
      </c>
    </row>
    <row r="213" spans="1:12" x14ac:dyDescent="0.25">
      <c r="J213" s="21" t="s">
        <v>214</v>
      </c>
      <c r="K213" s="39">
        <v>16</v>
      </c>
    </row>
    <row r="214" spans="1:12" x14ac:dyDescent="0.25">
      <c r="J214" s="21" t="s">
        <v>215</v>
      </c>
      <c r="K214" s="39">
        <v>14.9</v>
      </c>
    </row>
    <row r="215" spans="1:12" x14ac:dyDescent="0.25">
      <c r="J215" s="21" t="s">
        <v>216</v>
      </c>
      <c r="K215" s="39">
        <v>20.2</v>
      </c>
    </row>
    <row r="216" spans="1:12" x14ac:dyDescent="0.25">
      <c r="J216" s="21" t="s">
        <v>217</v>
      </c>
      <c r="K216" s="39">
        <v>21.5</v>
      </c>
    </row>
    <row r="217" spans="1:12" x14ac:dyDescent="0.25">
      <c r="J217" s="21" t="s">
        <v>218</v>
      </c>
      <c r="K217" s="39">
        <v>18.899999999999999</v>
      </c>
    </row>
    <row r="219" spans="1:12" ht="30" customHeight="1" x14ac:dyDescent="0.3">
      <c r="A219" s="217" t="s">
        <v>219</v>
      </c>
      <c r="B219" s="217"/>
      <c r="C219" s="217"/>
      <c r="D219" s="217"/>
      <c r="E219" s="217"/>
      <c r="F219" s="217"/>
      <c r="G219" s="217"/>
      <c r="H219" s="217"/>
      <c r="I219" s="217"/>
      <c r="J219" s="21" t="s">
        <v>120</v>
      </c>
      <c r="K219" s="22" t="s">
        <v>118</v>
      </c>
    </row>
    <row r="220" spans="1:12" x14ac:dyDescent="0.25">
      <c r="J220" s="21" t="s">
        <v>121</v>
      </c>
      <c r="K220" s="21" t="s">
        <v>112</v>
      </c>
    </row>
    <row r="221" spans="1:12" x14ac:dyDescent="0.25">
      <c r="J221" s="21" t="s">
        <v>122</v>
      </c>
      <c r="K221" s="21" t="s">
        <v>212</v>
      </c>
    </row>
    <row r="222" spans="1:12" x14ac:dyDescent="0.25">
      <c r="J222" s="21" t="s">
        <v>124</v>
      </c>
      <c r="K222" s="21" t="s">
        <v>220</v>
      </c>
    </row>
    <row r="223" spans="1:12" x14ac:dyDescent="0.25">
      <c r="J223" s="21" t="s">
        <v>126</v>
      </c>
      <c r="K223" s="21" t="s">
        <v>125</v>
      </c>
      <c r="L223" s="21" t="s">
        <v>201</v>
      </c>
    </row>
    <row r="224" spans="1:12" x14ac:dyDescent="0.25">
      <c r="J224" s="21" t="s">
        <v>221</v>
      </c>
      <c r="K224" s="33">
        <v>0.1043</v>
      </c>
      <c r="L224" s="33">
        <v>0.2974</v>
      </c>
    </row>
    <row r="225" spans="10:12" x14ac:dyDescent="0.25">
      <c r="J225" s="21" t="s">
        <v>222</v>
      </c>
      <c r="K225" s="33">
        <v>7.1499999999999994E-2</v>
      </c>
      <c r="L225" s="33">
        <v>6.1800000000000001E-2</v>
      </c>
    </row>
    <row r="226" spans="10:12" x14ac:dyDescent="0.25">
      <c r="J226" s="21" t="s">
        <v>223</v>
      </c>
      <c r="K226" s="33">
        <v>5.8900000000000001E-2</v>
      </c>
      <c r="L226" s="33">
        <v>9.1399999999999995E-2</v>
      </c>
    </row>
    <row r="227" spans="10:12" x14ac:dyDescent="0.25">
      <c r="J227" s="21" t="s">
        <v>224</v>
      </c>
      <c r="K227" s="33">
        <v>7.5499999999999998E-2</v>
      </c>
      <c r="L227" s="33">
        <v>0.122</v>
      </c>
    </row>
    <row r="228" spans="10:12" x14ac:dyDescent="0.25">
      <c r="J228" s="21" t="s">
        <v>225</v>
      </c>
      <c r="K228" s="33">
        <v>5.11E-2</v>
      </c>
      <c r="L228" s="33">
        <v>5.1900000000000002E-2</v>
      </c>
    </row>
    <row r="229" spans="10:12" x14ac:dyDescent="0.25">
      <c r="J229" s="21" t="s">
        <v>226</v>
      </c>
      <c r="K229" s="33">
        <v>3.9899999999999998E-2</v>
      </c>
      <c r="L229" s="33">
        <v>2.7099999999999999E-2</v>
      </c>
    </row>
    <row r="230" spans="10:12" x14ac:dyDescent="0.25">
      <c r="J230" s="21" t="s">
        <v>227</v>
      </c>
      <c r="K230" s="33">
        <v>2.8899999999999999E-2</v>
      </c>
      <c r="L230" s="33">
        <v>2.4299999999999999E-2</v>
      </c>
    </row>
    <row r="231" spans="10:12" x14ac:dyDescent="0.25">
      <c r="J231" s="21" t="s">
        <v>228</v>
      </c>
      <c r="K231" s="33">
        <v>3.4700000000000002E-2</v>
      </c>
      <c r="L231" s="33">
        <v>2.75E-2</v>
      </c>
    </row>
    <row r="232" spans="10:12" x14ac:dyDescent="0.25">
      <c r="J232" s="21" t="s">
        <v>229</v>
      </c>
      <c r="K232" s="33">
        <v>1.3100000000000001E-2</v>
      </c>
      <c r="L232" s="33">
        <v>4.4999999999999997E-3</v>
      </c>
    </row>
    <row r="233" spans="10:12" x14ac:dyDescent="0.25">
      <c r="J233" s="21" t="s">
        <v>230</v>
      </c>
      <c r="K233" s="33">
        <v>2.5700000000000001E-2</v>
      </c>
      <c r="L233" s="33">
        <v>2.4799999999999999E-2</v>
      </c>
    </row>
    <row r="234" spans="10:12" x14ac:dyDescent="0.25">
      <c r="J234" s="21" t="s">
        <v>231</v>
      </c>
      <c r="K234" s="33">
        <v>1.2999999999999999E-2</v>
      </c>
      <c r="L234" s="33">
        <v>3.5700000000000003E-2</v>
      </c>
    </row>
    <row r="235" spans="10:12" x14ac:dyDescent="0.25">
      <c r="J235" s="21" t="s">
        <v>232</v>
      </c>
      <c r="K235" s="33">
        <v>3.0200000000000001E-2</v>
      </c>
      <c r="L235" s="33">
        <v>1.7999999999999999E-2</v>
      </c>
    </row>
    <row r="236" spans="10:12" x14ac:dyDescent="0.25">
      <c r="J236" s="21" t="s">
        <v>233</v>
      </c>
      <c r="K236" s="33">
        <v>1.4800000000000001E-2</v>
      </c>
      <c r="L236" s="33">
        <v>-3.09E-2</v>
      </c>
    </row>
    <row r="237" spans="10:12" x14ac:dyDescent="0.25">
      <c r="J237" s="21" t="s">
        <v>234</v>
      </c>
      <c r="K237" s="33">
        <v>1.84E-2</v>
      </c>
      <c r="L237" s="33">
        <v>1.54E-2</v>
      </c>
    </row>
    <row r="238" spans="10:12" x14ac:dyDescent="0.25">
      <c r="J238" s="21" t="s">
        <v>235</v>
      </c>
      <c r="K238" s="33">
        <v>3.2599999999999997E-2</v>
      </c>
      <c r="L238" s="33">
        <v>8.9099999999999999E-2</v>
      </c>
    </row>
    <row r="239" spans="10:12" x14ac:dyDescent="0.25">
      <c r="J239" s="21" t="s">
        <v>236</v>
      </c>
      <c r="K239" s="33">
        <v>1.2200000000000001E-2</v>
      </c>
      <c r="L239" s="33">
        <v>1.14E-2</v>
      </c>
    </row>
    <row r="240" spans="10:12" x14ac:dyDescent="0.25">
      <c r="J240" s="21" t="s">
        <v>237</v>
      </c>
      <c r="K240" s="33">
        <v>2.6800000000000001E-2</v>
      </c>
      <c r="L240" s="33">
        <v>3.15E-2</v>
      </c>
    </row>
    <row r="241" spans="10:14" ht="37.950000000000003" customHeight="1" x14ac:dyDescent="0.25">
      <c r="J241" s="219" t="s">
        <v>238</v>
      </c>
      <c r="K241" s="219"/>
      <c r="L241" s="219"/>
      <c r="M241" s="219"/>
      <c r="N241" s="219"/>
    </row>
  </sheetData>
  <mergeCells count="28">
    <mergeCell ref="J241:N241"/>
    <mergeCell ref="J153:N153"/>
    <mergeCell ref="J154:N154"/>
    <mergeCell ref="A158:I158"/>
    <mergeCell ref="J169:N169"/>
    <mergeCell ref="J170:N170"/>
    <mergeCell ref="J171:N171"/>
    <mergeCell ref="A177:I177"/>
    <mergeCell ref="J188:N188"/>
    <mergeCell ref="J189:N189"/>
    <mergeCell ref="A195:I195"/>
    <mergeCell ref="A219:I219"/>
    <mergeCell ref="J135:N135"/>
    <mergeCell ref="J136:N136"/>
    <mergeCell ref="A139:I139"/>
    <mergeCell ref="J144:J147"/>
    <mergeCell ref="J149:J150"/>
    <mergeCell ref="A85:I85"/>
    <mergeCell ref="A102:I102"/>
    <mergeCell ref="A121:I121"/>
    <mergeCell ref="J126:J129"/>
    <mergeCell ref="J131:J132"/>
    <mergeCell ref="A67:I67"/>
    <mergeCell ref="A1:B1"/>
    <mergeCell ref="A2:I2"/>
    <mergeCell ref="A26:I26"/>
    <mergeCell ref="J49:N49"/>
    <mergeCell ref="A51:I51"/>
  </mergeCells>
  <hyperlinks>
    <hyperlink ref="A1:B1" location="Cynhwysion!A1" display="Back to contents" xr:uid="{6E51366D-1872-4AF9-8BD7-8594CFDA97A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A836-9F53-44A9-8CD5-E07BA400958B}">
  <sheetPr codeName="Sheet32">
    <pageSetUpPr fitToPage="1"/>
  </sheetPr>
  <dimension ref="A1:AH5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B1"/>
    </sheetView>
  </sheetViews>
  <sheetFormatPr defaultColWidth="0" defaultRowHeight="13.2" x14ac:dyDescent="0.25"/>
  <cols>
    <col min="1" max="1" width="2.77734375" style="6" customWidth="1"/>
    <col min="2" max="2" width="20.77734375" style="6" customWidth="1"/>
    <col min="3" max="3" width="1.109375" style="6" customWidth="1"/>
    <col min="4" max="4" width="12.109375" style="6" bestFit="1" customWidth="1"/>
    <col min="5" max="5" width="9.6640625" style="6" customWidth="1"/>
    <col min="6" max="6" width="17.44140625" style="6" customWidth="1"/>
    <col min="7" max="7" width="15.5546875" style="6" bestFit="1" customWidth="1"/>
    <col min="8" max="8" width="2.77734375" style="6" customWidth="1"/>
    <col min="9" max="9" width="13.77734375" style="6" customWidth="1"/>
    <col min="10" max="10" width="21.6640625" style="6" customWidth="1"/>
    <col min="11" max="11" width="16.21875" style="6" bestFit="1" customWidth="1"/>
    <col min="12" max="12" width="17.21875" style="6" customWidth="1"/>
    <col min="13" max="13" width="2.77734375" style="6" customWidth="1"/>
    <col min="14" max="14" width="13.77734375" style="6" bestFit="1" customWidth="1"/>
    <col min="15" max="15" width="10.77734375" style="6" bestFit="1" customWidth="1"/>
    <col min="16" max="16" width="18.33203125" style="6" customWidth="1"/>
    <col min="17" max="17" width="17.6640625" style="6" customWidth="1"/>
    <col min="18" max="18" width="2.77734375" style="6" customWidth="1"/>
    <col min="19" max="20" width="27.88671875" style="6" customWidth="1"/>
    <col min="21" max="21" width="13.21875" style="6" customWidth="1"/>
    <col min="22" max="26" width="13.21875" style="6" hidden="1" customWidth="1"/>
    <col min="27" max="34" width="0" style="6" hidden="1" customWidth="1"/>
    <col min="35" max="16384" width="13.21875" style="6" hidden="1"/>
  </cols>
  <sheetData>
    <row r="1" spans="1:20" s="40" customFormat="1" x14ac:dyDescent="0.3">
      <c r="A1" s="223" t="s">
        <v>244</v>
      </c>
      <c r="B1" s="223"/>
      <c r="C1" s="41"/>
    </row>
    <row r="2" spans="1:20" x14ac:dyDescent="0.25">
      <c r="A2" s="224" t="s">
        <v>245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42"/>
    </row>
    <row r="4" spans="1:20" ht="16.8" x14ac:dyDescent="0.55000000000000004">
      <c r="A4" s="225" t="s">
        <v>246</v>
      </c>
      <c r="B4" s="225"/>
      <c r="C4" s="43"/>
      <c r="D4" s="227" t="s">
        <v>247</v>
      </c>
      <c r="E4" s="227"/>
      <c r="F4" s="227"/>
      <c r="G4" s="227"/>
      <c r="H4" s="44"/>
      <c r="I4" s="227" t="s">
        <v>248</v>
      </c>
      <c r="J4" s="227"/>
      <c r="K4" s="227"/>
      <c r="L4" s="227"/>
      <c r="M4" s="44"/>
      <c r="N4" s="227" t="s">
        <v>249</v>
      </c>
      <c r="O4" s="227"/>
      <c r="P4" s="227"/>
      <c r="Q4" s="227"/>
      <c r="R4" s="227"/>
      <c r="S4" s="227"/>
      <c r="T4" s="45"/>
    </row>
    <row r="5" spans="1:20" ht="18" customHeight="1" x14ac:dyDescent="0.55000000000000004">
      <c r="A5" s="226"/>
      <c r="B5" s="226"/>
      <c r="C5" s="46"/>
      <c r="D5" s="226" t="s">
        <v>250</v>
      </c>
      <c r="E5" s="47" t="s">
        <v>251</v>
      </c>
      <c r="F5" s="226" t="s">
        <v>252</v>
      </c>
      <c r="G5" s="228" t="s">
        <v>253</v>
      </c>
      <c r="H5" s="46"/>
      <c r="I5" s="226" t="s">
        <v>254</v>
      </c>
      <c r="J5" s="47" t="s">
        <v>251</v>
      </c>
      <c r="K5" s="226" t="s">
        <v>252</v>
      </c>
      <c r="L5" s="228" t="s">
        <v>255</v>
      </c>
      <c r="M5" s="46"/>
      <c r="N5" s="226" t="s">
        <v>250</v>
      </c>
      <c r="O5" s="47" t="s">
        <v>251</v>
      </c>
      <c r="P5" s="226" t="s">
        <v>256</v>
      </c>
      <c r="Q5" s="228" t="s">
        <v>257</v>
      </c>
      <c r="R5" s="46"/>
      <c r="S5" s="226" t="s">
        <v>258</v>
      </c>
      <c r="T5" s="46"/>
    </row>
    <row r="6" spans="1:20" ht="30.6" customHeight="1" x14ac:dyDescent="0.55000000000000004">
      <c r="A6" s="226"/>
      <c r="B6" s="226"/>
      <c r="C6" s="46"/>
      <c r="D6" s="226"/>
      <c r="E6" s="47" t="s">
        <v>259</v>
      </c>
      <c r="F6" s="226"/>
      <c r="G6" s="228"/>
      <c r="H6" s="46"/>
      <c r="I6" s="226"/>
      <c r="J6" s="47" t="s">
        <v>260</v>
      </c>
      <c r="K6" s="226"/>
      <c r="L6" s="228"/>
      <c r="M6" s="46"/>
      <c r="N6" s="226"/>
      <c r="O6" s="47" t="s">
        <v>259</v>
      </c>
      <c r="P6" s="226"/>
      <c r="Q6" s="228"/>
      <c r="R6" s="46"/>
      <c r="S6" s="226"/>
      <c r="T6" s="46"/>
    </row>
    <row r="7" spans="1:20" ht="13.5" customHeight="1" x14ac:dyDescent="0.25">
      <c r="A7" s="12" t="s">
        <v>261</v>
      </c>
      <c r="B7" s="12"/>
      <c r="C7" s="12"/>
      <c r="E7" s="49"/>
      <c r="G7" s="50"/>
      <c r="H7" s="51"/>
      <c r="I7" s="52"/>
      <c r="J7" s="53"/>
      <c r="K7" s="52"/>
      <c r="L7" s="54"/>
      <c r="M7" s="51"/>
      <c r="N7" s="51"/>
      <c r="O7" s="55"/>
      <c r="P7" s="51"/>
      <c r="Q7" s="50"/>
      <c r="R7" s="51"/>
    </row>
    <row r="8" spans="1:20" ht="12.45" customHeight="1" x14ac:dyDescent="0.25">
      <c r="B8" s="56" t="s">
        <v>239</v>
      </c>
      <c r="C8" s="57"/>
      <c r="D8" s="51">
        <v>55670</v>
      </c>
      <c r="E8" s="55">
        <v>12610</v>
      </c>
      <c r="F8" s="51">
        <v>6140</v>
      </c>
      <c r="G8" s="50">
        <v>61810</v>
      </c>
      <c r="H8" s="51"/>
      <c r="I8" s="52">
        <v>151.9</v>
      </c>
      <c r="J8" s="53">
        <v>56.9</v>
      </c>
      <c r="K8" s="52">
        <v>72.900000000000006</v>
      </c>
      <c r="L8" s="54">
        <v>224.8</v>
      </c>
      <c r="M8" s="51"/>
      <c r="N8" s="51">
        <v>9855</v>
      </c>
      <c r="O8" s="55">
        <v>1946</v>
      </c>
      <c r="P8" s="51">
        <v>2628</v>
      </c>
      <c r="Q8" s="50">
        <v>12483</v>
      </c>
      <c r="R8" s="51"/>
      <c r="S8" s="51">
        <v>1287</v>
      </c>
      <c r="T8" s="51"/>
    </row>
    <row r="9" spans="1:20" ht="12.45" customHeight="1" x14ac:dyDescent="0.25">
      <c r="B9" s="56" t="s">
        <v>262</v>
      </c>
      <c r="C9" s="57"/>
      <c r="D9" s="51">
        <v>28090</v>
      </c>
      <c r="E9" s="55">
        <v>6950</v>
      </c>
      <c r="F9" s="51">
        <v>3000</v>
      </c>
      <c r="G9" s="50">
        <v>31090</v>
      </c>
      <c r="H9" s="51"/>
      <c r="I9" s="52">
        <v>83.4</v>
      </c>
      <c r="J9" s="53">
        <v>33.4</v>
      </c>
      <c r="K9" s="52">
        <v>27.6</v>
      </c>
      <c r="L9" s="54">
        <v>111</v>
      </c>
      <c r="M9" s="51"/>
      <c r="N9" s="51">
        <v>5121</v>
      </c>
      <c r="O9" s="55">
        <v>1157</v>
      </c>
      <c r="P9" s="51">
        <v>960</v>
      </c>
      <c r="Q9" s="50">
        <v>6082</v>
      </c>
      <c r="R9" s="51"/>
      <c r="S9" s="51">
        <v>658</v>
      </c>
      <c r="T9" s="51"/>
    </row>
    <row r="10" spans="1:20" ht="25.5" customHeight="1" x14ac:dyDescent="0.25">
      <c r="A10" s="12" t="s">
        <v>263</v>
      </c>
      <c r="B10" s="12"/>
      <c r="C10" s="12"/>
      <c r="E10" s="49"/>
      <c r="G10" s="50"/>
      <c r="H10" s="51"/>
      <c r="I10" s="52"/>
      <c r="J10" s="53"/>
      <c r="K10" s="52"/>
      <c r="L10" s="54"/>
      <c r="M10" s="51"/>
      <c r="N10" s="51"/>
      <c r="O10" s="55"/>
      <c r="P10" s="51"/>
      <c r="Q10" s="50"/>
      <c r="R10" s="51"/>
    </row>
    <row r="11" spans="1:20" ht="12.45" customHeight="1" x14ac:dyDescent="0.25">
      <c r="B11" s="56" t="s">
        <v>264</v>
      </c>
      <c r="C11" s="57"/>
      <c r="D11" s="51">
        <v>13220</v>
      </c>
      <c r="E11" s="55">
        <v>3010</v>
      </c>
      <c r="F11" s="51">
        <v>1430</v>
      </c>
      <c r="G11" s="50">
        <v>14640</v>
      </c>
      <c r="H11" s="51"/>
      <c r="I11" s="52">
        <v>32.1</v>
      </c>
      <c r="J11" s="53">
        <v>12.8</v>
      </c>
      <c r="K11" s="52">
        <v>15.4</v>
      </c>
      <c r="L11" s="54">
        <v>47.6</v>
      </c>
      <c r="M11" s="51"/>
      <c r="N11" s="51">
        <v>2257</v>
      </c>
      <c r="O11" s="55">
        <v>435</v>
      </c>
      <c r="P11" s="51">
        <v>522</v>
      </c>
      <c r="Q11" s="50">
        <v>2779</v>
      </c>
      <c r="R11" s="51"/>
      <c r="S11" s="51">
        <v>254</v>
      </c>
      <c r="T11" s="51"/>
    </row>
    <row r="12" spans="1:20" ht="12.45" customHeight="1" x14ac:dyDescent="0.25">
      <c r="B12" s="56" t="s">
        <v>265</v>
      </c>
      <c r="C12" s="57"/>
      <c r="D12" s="51">
        <v>14850</v>
      </c>
      <c r="E12" s="55">
        <v>3240</v>
      </c>
      <c r="F12" s="51">
        <v>1480</v>
      </c>
      <c r="G12" s="50">
        <v>16330</v>
      </c>
      <c r="H12" s="51"/>
      <c r="I12" s="52">
        <v>42.3</v>
      </c>
      <c r="J12" s="53">
        <v>15</v>
      </c>
      <c r="K12" s="52">
        <v>17.7</v>
      </c>
      <c r="L12" s="54">
        <v>59.9</v>
      </c>
      <c r="M12" s="51"/>
      <c r="N12" s="51">
        <v>2687</v>
      </c>
      <c r="O12" s="55">
        <v>509</v>
      </c>
      <c r="P12" s="51">
        <v>692</v>
      </c>
      <c r="Q12" s="50">
        <v>3378</v>
      </c>
      <c r="R12" s="51"/>
      <c r="S12" s="51">
        <v>388</v>
      </c>
      <c r="T12" s="51"/>
    </row>
    <row r="13" spans="1:20" ht="12.45" customHeight="1" x14ac:dyDescent="0.25">
      <c r="B13" s="56" t="s">
        <v>266</v>
      </c>
      <c r="C13" s="57"/>
      <c r="D13" s="51">
        <v>15760</v>
      </c>
      <c r="E13" s="55">
        <v>3420</v>
      </c>
      <c r="F13" s="51">
        <v>1680</v>
      </c>
      <c r="G13" s="50">
        <v>17440</v>
      </c>
      <c r="H13" s="51"/>
      <c r="I13" s="52">
        <v>45.2</v>
      </c>
      <c r="J13" s="53">
        <v>16.3</v>
      </c>
      <c r="K13" s="52">
        <v>19.600000000000001</v>
      </c>
      <c r="L13" s="54">
        <v>64.8</v>
      </c>
      <c r="M13" s="51"/>
      <c r="N13" s="51">
        <v>2847</v>
      </c>
      <c r="O13" s="55">
        <v>554</v>
      </c>
      <c r="P13" s="51">
        <v>655</v>
      </c>
      <c r="Q13" s="50">
        <v>3503</v>
      </c>
      <c r="R13" s="51"/>
      <c r="S13" s="51">
        <v>319</v>
      </c>
      <c r="T13" s="51"/>
    </row>
    <row r="14" spans="1:20" ht="12.45" customHeight="1" x14ac:dyDescent="0.25">
      <c r="B14" s="56" t="s">
        <v>267</v>
      </c>
      <c r="C14" s="57"/>
      <c r="D14" s="51">
        <v>11850</v>
      </c>
      <c r="E14" s="55">
        <v>2950</v>
      </c>
      <c r="F14" s="51">
        <v>1550</v>
      </c>
      <c r="G14" s="50">
        <v>13400</v>
      </c>
      <c r="H14" s="51"/>
      <c r="I14" s="52">
        <v>32.200000000000003</v>
      </c>
      <c r="J14" s="53">
        <v>12.9</v>
      </c>
      <c r="K14" s="52">
        <v>20.3</v>
      </c>
      <c r="L14" s="54">
        <v>52.4</v>
      </c>
      <c r="M14" s="51"/>
      <c r="N14" s="51">
        <v>2064</v>
      </c>
      <c r="O14" s="55">
        <v>447</v>
      </c>
      <c r="P14" s="51">
        <v>759</v>
      </c>
      <c r="Q14" s="50">
        <v>2823</v>
      </c>
      <c r="R14" s="51"/>
      <c r="S14" s="51">
        <v>327</v>
      </c>
      <c r="T14" s="51"/>
    </row>
    <row r="15" spans="1:20" ht="25.05" customHeight="1" x14ac:dyDescent="0.25">
      <c r="B15" s="56" t="s">
        <v>268</v>
      </c>
      <c r="C15" s="57"/>
      <c r="D15" s="51">
        <v>13240</v>
      </c>
      <c r="E15" s="55">
        <v>3260</v>
      </c>
      <c r="F15" s="51">
        <v>1500</v>
      </c>
      <c r="G15" s="50">
        <v>14730</v>
      </c>
      <c r="H15" s="51"/>
      <c r="I15" s="52">
        <v>36.799999999999997</v>
      </c>
      <c r="J15" s="53">
        <v>15</v>
      </c>
      <c r="K15" s="52">
        <v>13.7</v>
      </c>
      <c r="L15" s="54">
        <v>50.5</v>
      </c>
      <c r="M15" s="51"/>
      <c r="N15" s="51">
        <v>2392</v>
      </c>
      <c r="O15" s="55">
        <v>523</v>
      </c>
      <c r="P15" s="51">
        <v>380</v>
      </c>
      <c r="Q15" s="50">
        <v>2771</v>
      </c>
      <c r="R15" s="51"/>
      <c r="S15" s="51">
        <v>351</v>
      </c>
      <c r="T15" s="51"/>
    </row>
    <row r="16" spans="1:20" x14ac:dyDescent="0.25">
      <c r="B16" s="56" t="s">
        <v>269</v>
      </c>
      <c r="C16" s="57"/>
      <c r="D16" s="51">
        <v>14850</v>
      </c>
      <c r="E16" s="55">
        <v>3690</v>
      </c>
      <c r="F16" s="51">
        <v>1510</v>
      </c>
      <c r="G16" s="50">
        <v>16360</v>
      </c>
      <c r="H16" s="51"/>
      <c r="I16" s="52">
        <v>46.6</v>
      </c>
      <c r="J16" s="53">
        <v>18.5</v>
      </c>
      <c r="K16" s="52">
        <v>13.9</v>
      </c>
      <c r="L16" s="54">
        <v>60.5</v>
      </c>
      <c r="M16" s="51"/>
      <c r="N16" s="51">
        <v>2730</v>
      </c>
      <c r="O16" s="55">
        <v>634</v>
      </c>
      <c r="P16" s="51">
        <v>581</v>
      </c>
      <c r="Q16" s="50">
        <v>3310</v>
      </c>
      <c r="R16" s="51"/>
      <c r="S16" s="51">
        <v>307</v>
      </c>
      <c r="T16" s="51"/>
    </row>
    <row r="17" spans="1:20" ht="25.5" customHeight="1" x14ac:dyDescent="0.25">
      <c r="A17" s="12" t="s">
        <v>270</v>
      </c>
      <c r="B17" s="12"/>
      <c r="C17" s="12"/>
      <c r="D17" s="51"/>
      <c r="E17" s="55"/>
      <c r="F17" s="51"/>
      <c r="G17" s="50"/>
      <c r="H17" s="51"/>
      <c r="I17" s="52"/>
      <c r="J17" s="53"/>
      <c r="K17" s="52"/>
      <c r="L17" s="54"/>
      <c r="M17" s="51"/>
      <c r="N17" s="51"/>
      <c r="O17" s="55"/>
      <c r="P17" s="51"/>
      <c r="Q17" s="50"/>
      <c r="R17" s="51"/>
    </row>
    <row r="18" spans="1:20" x14ac:dyDescent="0.25">
      <c r="B18" s="59" t="s">
        <v>221</v>
      </c>
      <c r="C18" s="57"/>
      <c r="D18" s="51">
        <v>3890</v>
      </c>
      <c r="E18" s="55">
        <v>930</v>
      </c>
      <c r="F18" s="51">
        <v>490</v>
      </c>
      <c r="G18" s="50">
        <v>4380</v>
      </c>
      <c r="H18" s="51"/>
      <c r="I18" s="52">
        <v>9</v>
      </c>
      <c r="J18" s="53">
        <v>4</v>
      </c>
      <c r="K18" s="52">
        <v>6</v>
      </c>
      <c r="L18" s="54">
        <v>15</v>
      </c>
      <c r="M18" s="51"/>
      <c r="N18" s="51">
        <v>637</v>
      </c>
      <c r="O18" s="55">
        <v>136</v>
      </c>
      <c r="P18" s="51">
        <v>217</v>
      </c>
      <c r="Q18" s="50">
        <v>854</v>
      </c>
      <c r="R18" s="51"/>
      <c r="S18" s="51">
        <v>123</v>
      </c>
      <c r="T18" s="58"/>
    </row>
    <row r="19" spans="1:20" x14ac:dyDescent="0.25">
      <c r="B19" s="59" t="s">
        <v>222</v>
      </c>
      <c r="C19" s="57"/>
      <c r="D19" s="51">
        <v>4350</v>
      </c>
      <c r="E19" s="55">
        <v>980</v>
      </c>
      <c r="F19" s="51">
        <v>460</v>
      </c>
      <c r="G19" s="50">
        <v>4810</v>
      </c>
      <c r="H19" s="51"/>
      <c r="I19" s="52">
        <v>10.1</v>
      </c>
      <c r="J19" s="53">
        <v>4.2</v>
      </c>
      <c r="K19" s="52">
        <v>3.6</v>
      </c>
      <c r="L19" s="54">
        <v>13.7</v>
      </c>
      <c r="M19" s="51"/>
      <c r="N19" s="51">
        <v>722</v>
      </c>
      <c r="O19" s="55">
        <v>142</v>
      </c>
      <c r="P19" s="51">
        <v>124</v>
      </c>
      <c r="Q19" s="50">
        <v>846</v>
      </c>
      <c r="R19" s="51"/>
      <c r="S19" s="51">
        <v>66</v>
      </c>
      <c r="T19" s="58"/>
    </row>
    <row r="20" spans="1:20" x14ac:dyDescent="0.25">
      <c r="B20" s="59" t="s">
        <v>223</v>
      </c>
      <c r="C20" s="57"/>
      <c r="D20" s="51">
        <v>4980</v>
      </c>
      <c r="E20" s="55">
        <v>1090</v>
      </c>
      <c r="F20" s="51">
        <v>480</v>
      </c>
      <c r="G20" s="50">
        <v>5460</v>
      </c>
      <c r="H20" s="51"/>
      <c r="I20" s="52">
        <v>13.1</v>
      </c>
      <c r="J20" s="53">
        <v>4.5999999999999996</v>
      </c>
      <c r="K20" s="52">
        <v>5.8</v>
      </c>
      <c r="L20" s="54">
        <v>18.899999999999999</v>
      </c>
      <c r="M20" s="51"/>
      <c r="N20" s="51">
        <v>898</v>
      </c>
      <c r="O20" s="55">
        <v>158</v>
      </c>
      <c r="P20" s="51">
        <v>180</v>
      </c>
      <c r="Q20" s="50">
        <v>1078</v>
      </c>
      <c r="R20" s="51"/>
      <c r="S20" s="51">
        <v>65</v>
      </c>
      <c r="T20" s="58"/>
    </row>
    <row r="21" spans="1:20" ht="12.45" customHeight="1" x14ac:dyDescent="0.25">
      <c r="B21" s="59" t="s">
        <v>271</v>
      </c>
      <c r="C21" s="57"/>
      <c r="D21" s="51">
        <v>4850</v>
      </c>
      <c r="E21" s="55">
        <v>1110</v>
      </c>
      <c r="F21" s="51">
        <v>490</v>
      </c>
      <c r="G21" s="50">
        <v>5340</v>
      </c>
      <c r="H21" s="51"/>
      <c r="I21" s="52">
        <v>13.4</v>
      </c>
      <c r="J21" s="53">
        <v>5.0999999999999996</v>
      </c>
      <c r="K21" s="52">
        <v>8</v>
      </c>
      <c r="L21" s="54">
        <v>21.4</v>
      </c>
      <c r="M21" s="51"/>
      <c r="N21" s="51">
        <v>862</v>
      </c>
      <c r="O21" s="55">
        <v>174</v>
      </c>
      <c r="P21" s="51">
        <v>332</v>
      </c>
      <c r="Q21" s="50">
        <v>1194</v>
      </c>
      <c r="R21" s="51"/>
      <c r="S21" s="51">
        <v>98</v>
      </c>
      <c r="T21" s="58"/>
    </row>
    <row r="22" spans="1:20" x14ac:dyDescent="0.25">
      <c r="B22" s="59" t="s">
        <v>225</v>
      </c>
      <c r="C22" s="57"/>
      <c r="D22" s="51">
        <v>5460</v>
      </c>
      <c r="E22" s="55">
        <v>1180</v>
      </c>
      <c r="F22" s="51">
        <v>530</v>
      </c>
      <c r="G22" s="50">
        <v>5990</v>
      </c>
      <c r="H22" s="51"/>
      <c r="I22" s="52">
        <v>15.4</v>
      </c>
      <c r="J22" s="53">
        <v>5.4</v>
      </c>
      <c r="K22" s="52">
        <v>3.8</v>
      </c>
      <c r="L22" s="54">
        <v>19.2</v>
      </c>
      <c r="M22" s="51"/>
      <c r="N22" s="51">
        <v>991</v>
      </c>
      <c r="O22" s="55">
        <v>182</v>
      </c>
      <c r="P22" s="51">
        <v>190</v>
      </c>
      <c r="Q22" s="50">
        <v>1182</v>
      </c>
      <c r="R22" s="51"/>
      <c r="S22" s="51">
        <v>59</v>
      </c>
      <c r="T22" s="58"/>
    </row>
    <row r="23" spans="1:20" x14ac:dyDescent="0.25">
      <c r="B23" s="59" t="s">
        <v>226</v>
      </c>
      <c r="C23" s="57"/>
      <c r="D23" s="51">
        <v>4540</v>
      </c>
      <c r="E23" s="55">
        <v>950</v>
      </c>
      <c r="F23" s="51">
        <v>470</v>
      </c>
      <c r="G23" s="50">
        <v>5000</v>
      </c>
      <c r="H23" s="51"/>
      <c r="I23" s="52">
        <v>13.5</v>
      </c>
      <c r="J23" s="53">
        <v>4.5</v>
      </c>
      <c r="K23" s="52">
        <v>5.9</v>
      </c>
      <c r="L23" s="54">
        <v>19.399999999999999</v>
      </c>
      <c r="M23" s="51"/>
      <c r="N23" s="51">
        <v>833</v>
      </c>
      <c r="O23" s="55">
        <v>153</v>
      </c>
      <c r="P23" s="51">
        <v>170</v>
      </c>
      <c r="Q23" s="50">
        <v>1003</v>
      </c>
      <c r="R23" s="51"/>
      <c r="S23" s="51">
        <v>231</v>
      </c>
      <c r="T23" s="58"/>
    </row>
    <row r="24" spans="1:20" x14ac:dyDescent="0.25">
      <c r="B24" s="59" t="s">
        <v>227</v>
      </c>
      <c r="C24" s="57"/>
      <c r="D24" s="51">
        <v>5050</v>
      </c>
      <c r="E24" s="55">
        <v>1130</v>
      </c>
      <c r="F24" s="51">
        <v>600</v>
      </c>
      <c r="G24" s="50">
        <v>5650</v>
      </c>
      <c r="H24" s="51"/>
      <c r="I24" s="52">
        <v>14.6</v>
      </c>
      <c r="J24" s="53">
        <v>5.3</v>
      </c>
      <c r="K24" s="52">
        <v>6.6</v>
      </c>
      <c r="L24" s="54">
        <v>21.2</v>
      </c>
      <c r="M24" s="51"/>
      <c r="N24" s="51">
        <v>907</v>
      </c>
      <c r="O24" s="55">
        <v>179</v>
      </c>
      <c r="P24" s="51">
        <v>221</v>
      </c>
      <c r="Q24" s="50">
        <v>1128</v>
      </c>
      <c r="R24" s="51"/>
      <c r="S24" s="51">
        <v>112</v>
      </c>
      <c r="T24" s="58"/>
    </row>
    <row r="25" spans="1:20" x14ac:dyDescent="0.25">
      <c r="B25" s="59" t="s">
        <v>228</v>
      </c>
      <c r="C25" s="57"/>
      <c r="D25" s="51">
        <v>5790</v>
      </c>
      <c r="E25" s="55">
        <v>1260</v>
      </c>
      <c r="F25" s="51">
        <v>550</v>
      </c>
      <c r="G25" s="50">
        <v>6340</v>
      </c>
      <c r="H25" s="51"/>
      <c r="I25" s="52">
        <v>17.100000000000001</v>
      </c>
      <c r="J25" s="53">
        <v>6.2</v>
      </c>
      <c r="K25" s="52">
        <v>5.6</v>
      </c>
      <c r="L25" s="54">
        <v>22.6</v>
      </c>
      <c r="M25" s="51"/>
      <c r="N25" s="51">
        <v>1051</v>
      </c>
      <c r="O25" s="55">
        <v>209</v>
      </c>
      <c r="P25" s="51">
        <v>177</v>
      </c>
      <c r="Q25" s="50">
        <v>1228</v>
      </c>
      <c r="R25" s="51"/>
      <c r="S25" s="51">
        <v>113</v>
      </c>
      <c r="T25" s="58"/>
    </row>
    <row r="26" spans="1:20" x14ac:dyDescent="0.25">
      <c r="B26" s="59" t="s">
        <v>229</v>
      </c>
      <c r="C26" s="57"/>
      <c r="D26" s="51">
        <v>4920</v>
      </c>
      <c r="E26" s="55">
        <v>1030</v>
      </c>
      <c r="F26" s="51">
        <v>530</v>
      </c>
      <c r="G26" s="50">
        <v>5450</v>
      </c>
      <c r="H26" s="51"/>
      <c r="I26" s="52">
        <v>13.6</v>
      </c>
      <c r="J26" s="53">
        <v>4.9000000000000004</v>
      </c>
      <c r="K26" s="52">
        <v>7.4</v>
      </c>
      <c r="L26" s="54">
        <v>21</v>
      </c>
      <c r="M26" s="51"/>
      <c r="N26" s="51">
        <v>889</v>
      </c>
      <c r="O26" s="55">
        <v>167</v>
      </c>
      <c r="P26" s="51">
        <v>258</v>
      </c>
      <c r="Q26" s="50">
        <v>1146</v>
      </c>
      <c r="R26" s="51"/>
      <c r="S26" s="51">
        <v>94</v>
      </c>
      <c r="T26" s="58"/>
    </row>
    <row r="27" spans="1:20" x14ac:dyDescent="0.25">
      <c r="B27" s="59" t="s">
        <v>230</v>
      </c>
      <c r="C27" s="57"/>
      <c r="D27" s="51">
        <v>3580</v>
      </c>
      <c r="E27" s="55">
        <v>900</v>
      </c>
      <c r="F27" s="51">
        <v>430</v>
      </c>
      <c r="G27" s="50">
        <v>4020</v>
      </c>
      <c r="H27" s="51"/>
      <c r="I27" s="52">
        <v>10.5</v>
      </c>
      <c r="J27" s="53">
        <v>4.0999999999999996</v>
      </c>
      <c r="K27" s="52">
        <v>6.8</v>
      </c>
      <c r="L27" s="54">
        <v>17.3</v>
      </c>
      <c r="M27" s="51"/>
      <c r="N27" s="51">
        <v>638</v>
      </c>
      <c r="O27" s="55">
        <v>139</v>
      </c>
      <c r="P27" s="51">
        <v>207</v>
      </c>
      <c r="Q27" s="50">
        <v>845</v>
      </c>
      <c r="R27" s="51"/>
      <c r="S27" s="51">
        <v>49</v>
      </c>
      <c r="T27" s="58"/>
    </row>
    <row r="28" spans="1:20" x14ac:dyDescent="0.25">
      <c r="B28" s="59" t="s">
        <v>231</v>
      </c>
      <c r="C28" s="57"/>
      <c r="D28" s="51">
        <v>3860</v>
      </c>
      <c r="E28" s="55">
        <v>940</v>
      </c>
      <c r="F28" s="51">
        <v>470</v>
      </c>
      <c r="G28" s="50">
        <v>4320</v>
      </c>
      <c r="H28" s="51"/>
      <c r="I28" s="52">
        <v>10</v>
      </c>
      <c r="J28" s="53">
        <v>3.9</v>
      </c>
      <c r="K28" s="52">
        <v>5.4</v>
      </c>
      <c r="L28" s="54">
        <v>15.4</v>
      </c>
      <c r="M28" s="51"/>
      <c r="N28" s="51">
        <v>657</v>
      </c>
      <c r="O28" s="55">
        <v>137</v>
      </c>
      <c r="P28" s="51">
        <v>161</v>
      </c>
      <c r="Q28" s="50">
        <v>819</v>
      </c>
      <c r="R28" s="51"/>
      <c r="S28" s="51">
        <v>128</v>
      </c>
      <c r="T28" s="58"/>
    </row>
    <row r="29" spans="1:20" x14ac:dyDescent="0.25">
      <c r="B29" s="59" t="s">
        <v>232</v>
      </c>
      <c r="C29" s="57"/>
      <c r="D29" s="51">
        <v>4410</v>
      </c>
      <c r="E29" s="55">
        <v>1120</v>
      </c>
      <c r="F29" s="51">
        <v>650</v>
      </c>
      <c r="G29" s="50">
        <v>5060</v>
      </c>
      <c r="H29" s="51"/>
      <c r="I29" s="52">
        <v>11.7</v>
      </c>
      <c r="J29" s="53">
        <v>4.9000000000000004</v>
      </c>
      <c r="K29" s="52">
        <v>8.1</v>
      </c>
      <c r="L29" s="54">
        <v>19.8</v>
      </c>
      <c r="M29" s="51"/>
      <c r="N29" s="51">
        <v>769</v>
      </c>
      <c r="O29" s="55">
        <v>171</v>
      </c>
      <c r="P29" s="51">
        <v>391</v>
      </c>
      <c r="Q29" s="50">
        <v>1159</v>
      </c>
      <c r="R29" s="51"/>
      <c r="S29" s="51">
        <v>150</v>
      </c>
      <c r="T29" s="58"/>
    </row>
    <row r="30" spans="1:20" ht="25.05" customHeight="1" x14ac:dyDescent="0.25">
      <c r="A30" s="8"/>
      <c r="B30" s="59" t="s">
        <v>272</v>
      </c>
      <c r="C30" s="57"/>
      <c r="D30" s="51">
        <v>4020</v>
      </c>
      <c r="E30" s="55">
        <v>1000</v>
      </c>
      <c r="F30" s="51">
        <v>530</v>
      </c>
      <c r="G30" s="50">
        <v>4540</v>
      </c>
      <c r="H30" s="51"/>
      <c r="I30" s="52">
        <v>10.8</v>
      </c>
      <c r="J30" s="53">
        <v>4.3</v>
      </c>
      <c r="K30" s="52">
        <v>2.9</v>
      </c>
      <c r="L30" s="54">
        <v>13.6</v>
      </c>
      <c r="M30" s="51"/>
      <c r="N30" s="51">
        <v>747</v>
      </c>
      <c r="O30" s="55">
        <v>152</v>
      </c>
      <c r="P30" s="51">
        <v>133</v>
      </c>
      <c r="Q30" s="50">
        <v>880</v>
      </c>
      <c r="R30" s="51"/>
      <c r="S30" s="51">
        <v>63</v>
      </c>
      <c r="T30" s="58"/>
    </row>
    <row r="31" spans="1:20" x14ac:dyDescent="0.25">
      <c r="B31" s="59" t="s">
        <v>234</v>
      </c>
      <c r="C31" s="57"/>
      <c r="D31" s="51">
        <v>4560</v>
      </c>
      <c r="E31" s="55">
        <v>1140</v>
      </c>
      <c r="F31" s="51">
        <v>520</v>
      </c>
      <c r="G31" s="50">
        <v>5080</v>
      </c>
      <c r="H31" s="51"/>
      <c r="I31" s="52">
        <v>12.5</v>
      </c>
      <c r="J31" s="53">
        <v>5.2</v>
      </c>
      <c r="K31" s="52">
        <v>7.4</v>
      </c>
      <c r="L31" s="54">
        <v>19.899999999999999</v>
      </c>
      <c r="M31" s="51"/>
      <c r="N31" s="51">
        <v>793</v>
      </c>
      <c r="O31" s="55">
        <v>181</v>
      </c>
      <c r="P31" s="51">
        <v>127</v>
      </c>
      <c r="Q31" s="50">
        <v>920</v>
      </c>
      <c r="R31" s="51"/>
      <c r="S31" s="51">
        <v>247</v>
      </c>
      <c r="T31" s="58"/>
    </row>
    <row r="32" spans="1:20" x14ac:dyDescent="0.25">
      <c r="A32" s="8"/>
      <c r="B32" s="59" t="s">
        <v>273</v>
      </c>
      <c r="C32" s="57"/>
      <c r="D32" s="51">
        <v>4660</v>
      </c>
      <c r="E32" s="55">
        <v>1120</v>
      </c>
      <c r="F32" s="51">
        <v>450</v>
      </c>
      <c r="G32" s="50">
        <v>5120</v>
      </c>
      <c r="H32" s="51"/>
      <c r="I32" s="52">
        <v>13.5</v>
      </c>
      <c r="J32" s="53">
        <v>5.4</v>
      </c>
      <c r="K32" s="52">
        <v>3.5</v>
      </c>
      <c r="L32" s="54">
        <v>17</v>
      </c>
      <c r="M32" s="51"/>
      <c r="N32" s="51">
        <v>851</v>
      </c>
      <c r="O32" s="55">
        <v>189</v>
      </c>
      <c r="P32" s="51">
        <v>120</v>
      </c>
      <c r="Q32" s="50">
        <v>971</v>
      </c>
      <c r="R32" s="51"/>
      <c r="S32" s="51">
        <v>41</v>
      </c>
      <c r="T32" s="58"/>
    </row>
    <row r="33" spans="1:20" x14ac:dyDescent="0.25">
      <c r="A33" s="8"/>
      <c r="B33" s="59" t="s">
        <v>274</v>
      </c>
      <c r="C33" s="57"/>
      <c r="D33" s="51">
        <v>5000</v>
      </c>
      <c r="E33" s="55">
        <v>1250</v>
      </c>
      <c r="F33" s="51">
        <v>580</v>
      </c>
      <c r="G33" s="50">
        <v>5590</v>
      </c>
      <c r="H33" s="51"/>
      <c r="I33" s="52">
        <v>14.8</v>
      </c>
      <c r="J33" s="53">
        <v>6</v>
      </c>
      <c r="K33" s="52">
        <v>5</v>
      </c>
      <c r="L33" s="54">
        <v>19.8</v>
      </c>
      <c r="M33" s="51"/>
      <c r="N33" s="51">
        <v>915</v>
      </c>
      <c r="O33" s="55">
        <v>206</v>
      </c>
      <c r="P33" s="51">
        <v>194</v>
      </c>
      <c r="Q33" s="50">
        <v>1109</v>
      </c>
      <c r="R33" s="51"/>
      <c r="S33" s="51">
        <v>137</v>
      </c>
      <c r="T33" s="51"/>
    </row>
    <row r="34" spans="1:20" x14ac:dyDescent="0.25">
      <c r="A34" s="8"/>
      <c r="B34" s="59" t="s">
        <v>275</v>
      </c>
      <c r="C34" s="57"/>
      <c r="D34" s="51">
        <v>5250</v>
      </c>
      <c r="E34" s="55">
        <v>1280</v>
      </c>
      <c r="F34" s="51">
        <v>460</v>
      </c>
      <c r="G34" s="50">
        <v>5710</v>
      </c>
      <c r="H34" s="51"/>
      <c r="I34" s="52">
        <v>17.7</v>
      </c>
      <c r="J34" s="53">
        <v>6.7</v>
      </c>
      <c r="K34" s="52">
        <v>3.7</v>
      </c>
      <c r="L34" s="54">
        <v>21.4</v>
      </c>
      <c r="M34" s="51"/>
      <c r="N34" s="51">
        <v>987</v>
      </c>
      <c r="O34" s="55">
        <v>230</v>
      </c>
      <c r="P34" s="51">
        <v>177</v>
      </c>
      <c r="Q34" s="50">
        <v>1164</v>
      </c>
      <c r="R34" s="51"/>
      <c r="S34" s="51">
        <v>76</v>
      </c>
      <c r="T34" s="51"/>
    </row>
    <row r="35" spans="1:20" x14ac:dyDescent="0.25">
      <c r="A35" s="8"/>
      <c r="B35" s="59" t="s">
        <v>276</v>
      </c>
      <c r="C35" s="57"/>
      <c r="D35" s="51">
        <v>4600</v>
      </c>
      <c r="E35" s="55">
        <v>1160</v>
      </c>
      <c r="F35" s="51">
        <v>460</v>
      </c>
      <c r="G35" s="50">
        <v>5060</v>
      </c>
      <c r="H35" s="51"/>
      <c r="I35" s="52">
        <v>14</v>
      </c>
      <c r="J35" s="53">
        <v>5.7</v>
      </c>
      <c r="K35" s="52">
        <v>5.2</v>
      </c>
      <c r="L35" s="54">
        <v>19.2</v>
      </c>
      <c r="M35" s="51"/>
      <c r="N35" s="51">
        <v>827</v>
      </c>
      <c r="O35" s="55">
        <v>198</v>
      </c>
      <c r="P35" s="51">
        <v>210</v>
      </c>
      <c r="Q35" s="50">
        <v>1037</v>
      </c>
      <c r="R35" s="51"/>
      <c r="S35" s="51">
        <v>94</v>
      </c>
      <c r="T35" s="51"/>
    </row>
    <row r="36" spans="1:20" ht="1.95" customHeight="1" x14ac:dyDescent="0.25">
      <c r="A36" s="60"/>
      <c r="B36" s="60"/>
      <c r="C36" s="60"/>
      <c r="D36" s="61"/>
      <c r="E36" s="61"/>
      <c r="F36" s="61"/>
      <c r="G36" s="62"/>
      <c r="H36" s="61"/>
      <c r="I36" s="63"/>
      <c r="J36" s="64"/>
      <c r="K36" s="63"/>
      <c r="L36" s="62"/>
      <c r="M36" s="61"/>
      <c r="N36" s="61"/>
      <c r="O36" s="61"/>
      <c r="P36" s="61"/>
      <c r="Q36" s="62"/>
      <c r="R36" s="61"/>
      <c r="S36" s="61"/>
      <c r="T36" s="51"/>
    </row>
    <row r="37" spans="1:20" x14ac:dyDescent="0.25">
      <c r="A37" s="65"/>
      <c r="B37" s="65"/>
      <c r="C37" s="65"/>
      <c r="D37" s="51"/>
      <c r="E37" s="51"/>
      <c r="F37" s="51"/>
      <c r="G37" s="51"/>
      <c r="H37" s="51"/>
      <c r="I37" s="52"/>
      <c r="J37" s="8"/>
      <c r="K37" s="52"/>
      <c r="L37" s="52"/>
      <c r="M37" s="51"/>
      <c r="N37" s="51"/>
      <c r="O37" s="51"/>
      <c r="P37" s="51"/>
      <c r="Q37" s="51"/>
      <c r="R37" s="51"/>
      <c r="S37" s="51"/>
      <c r="T37" s="51"/>
    </row>
    <row r="38" spans="1:20" ht="15.6" x14ac:dyDescent="0.25">
      <c r="A38" s="66">
        <v>1</v>
      </c>
      <c r="B38" s="6" t="s">
        <v>277</v>
      </c>
    </row>
    <row r="39" spans="1:20" ht="15.6" x14ac:dyDescent="0.25">
      <c r="A39" s="66">
        <v>2</v>
      </c>
      <c r="B39" s="6" t="s">
        <v>278</v>
      </c>
      <c r="C39" s="3"/>
      <c r="I39" s="52"/>
    </row>
    <row r="40" spans="1:20" ht="39.450000000000003" customHeight="1" x14ac:dyDescent="0.25">
      <c r="A40" s="67">
        <v>3</v>
      </c>
      <c r="B40" s="229" t="s">
        <v>279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68"/>
    </row>
    <row r="41" spans="1:20" ht="15.6" x14ac:dyDescent="0.25">
      <c r="A41" s="66">
        <v>4</v>
      </c>
      <c r="B41" s="6" t="s">
        <v>280</v>
      </c>
    </row>
    <row r="42" spans="1:20" ht="15.6" x14ac:dyDescent="0.25">
      <c r="A42" s="66">
        <v>5</v>
      </c>
      <c r="B42" s="6" t="s">
        <v>281</v>
      </c>
    </row>
    <row r="43" spans="1:20" ht="15.6" x14ac:dyDescent="0.25">
      <c r="A43" s="66">
        <v>6</v>
      </c>
      <c r="B43" s="6" t="s">
        <v>282</v>
      </c>
    </row>
    <row r="44" spans="1:20" x14ac:dyDescent="0.25">
      <c r="A44" s="20" t="s">
        <v>242</v>
      </c>
      <c r="B44" s="6" t="s">
        <v>283</v>
      </c>
    </row>
    <row r="45" spans="1:20" x14ac:dyDescent="0.25">
      <c r="A45" s="20" t="s">
        <v>243</v>
      </c>
      <c r="B45" s="6" t="s">
        <v>284</v>
      </c>
    </row>
    <row r="47" spans="1:20" x14ac:dyDescent="0.25">
      <c r="B47" s="69"/>
    </row>
    <row r="48" spans="1:20" x14ac:dyDescent="0.25">
      <c r="B48" s="3"/>
    </row>
    <row r="49" spans="2:2" x14ac:dyDescent="0.25">
      <c r="B49" s="3"/>
    </row>
    <row r="50" spans="2:2" x14ac:dyDescent="0.25">
      <c r="B50" s="3"/>
    </row>
  </sheetData>
  <mergeCells count="17">
    <mergeCell ref="B40:S40"/>
    <mergeCell ref="K5:K6"/>
    <mergeCell ref="L5:L6"/>
    <mergeCell ref="N5:N6"/>
    <mergeCell ref="P5:P6"/>
    <mergeCell ref="Q5:Q6"/>
    <mergeCell ref="S5:S6"/>
    <mergeCell ref="A1:B1"/>
    <mergeCell ref="A2:S2"/>
    <mergeCell ref="A4:B6"/>
    <mergeCell ref="D4:G4"/>
    <mergeCell ref="I4:L4"/>
    <mergeCell ref="N4:S4"/>
    <mergeCell ref="D5:D6"/>
    <mergeCell ref="F5:F6"/>
    <mergeCell ref="G5:G6"/>
    <mergeCell ref="I5:I6"/>
  </mergeCells>
  <hyperlinks>
    <hyperlink ref="A1:B1" location="Cynhwysion!A1" display="Back to contents" xr:uid="{D4E83E32-7AD5-475E-95A6-5D600D012EC6}"/>
  </hyperlinks>
  <pageMargins left="0.7" right="0.7" top="0.75" bottom="0.75" header="0.3" footer="0.3"/>
  <pageSetup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73A2-A571-4104-AD1E-60D16F39A73F}">
  <sheetPr codeName="Sheet5">
    <pageSetUpPr fitToPage="1"/>
  </sheetPr>
  <dimension ref="A1:A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3.2" x14ac:dyDescent="0.25"/>
  <cols>
    <col min="1" max="1" width="2.77734375" style="6" customWidth="1"/>
    <col min="2" max="2" width="21" style="6" customWidth="1"/>
    <col min="3" max="3" width="12.5546875" style="6" customWidth="1"/>
    <col min="4" max="4" width="18.33203125" style="6" customWidth="1"/>
    <col min="5" max="5" width="12.44140625" style="6" customWidth="1"/>
    <col min="6" max="6" width="14.33203125" style="6" customWidth="1"/>
    <col min="7" max="7" width="11.33203125" style="6" bestFit="1" customWidth="1"/>
    <col min="8" max="9" width="14.77734375" style="8" customWidth="1"/>
    <col min="10" max="36" width="0" style="8" hidden="1" customWidth="1"/>
    <col min="37" max="16384" width="14.77734375" style="8" hidden="1"/>
  </cols>
  <sheetData>
    <row r="1" spans="1:7" x14ac:dyDescent="0.25">
      <c r="A1" s="223" t="s">
        <v>244</v>
      </c>
      <c r="B1" s="223"/>
    </row>
    <row r="2" spans="1:7" x14ac:dyDescent="0.25">
      <c r="A2" s="224" t="s">
        <v>287</v>
      </c>
      <c r="B2" s="224"/>
      <c r="C2" s="224"/>
      <c r="D2" s="224"/>
      <c r="E2" s="224"/>
      <c r="F2" s="224"/>
      <c r="G2" s="224"/>
    </row>
    <row r="4" spans="1:7" ht="33.6" x14ac:dyDescent="0.55000000000000004">
      <c r="A4" s="225" t="s">
        <v>246</v>
      </c>
      <c r="B4" s="225"/>
      <c r="C4" s="225" t="s">
        <v>157</v>
      </c>
      <c r="D4" s="225"/>
      <c r="E4" s="43" t="s">
        <v>158</v>
      </c>
      <c r="F4" s="43" t="s">
        <v>159</v>
      </c>
      <c r="G4" s="72" t="s">
        <v>288</v>
      </c>
    </row>
    <row r="5" spans="1:7" ht="33.6" x14ac:dyDescent="0.55000000000000004">
      <c r="A5" s="226"/>
      <c r="B5" s="226"/>
      <c r="C5" s="46" t="s">
        <v>289</v>
      </c>
      <c r="D5" s="46" t="s">
        <v>290</v>
      </c>
      <c r="E5" s="46" t="s">
        <v>289</v>
      </c>
      <c r="F5" s="46" t="s">
        <v>289</v>
      </c>
      <c r="G5" s="73" t="s">
        <v>289</v>
      </c>
    </row>
    <row r="6" spans="1:7" x14ac:dyDescent="0.25">
      <c r="A6" s="12" t="s">
        <v>261</v>
      </c>
      <c r="B6" s="12"/>
      <c r="C6" s="51"/>
      <c r="D6" s="51"/>
      <c r="E6" s="51"/>
      <c r="F6" s="51"/>
      <c r="G6" s="50"/>
    </row>
    <row r="7" spans="1:7" ht="12.45" customHeight="1" x14ac:dyDescent="0.25">
      <c r="B7" s="56" t="s">
        <v>239</v>
      </c>
      <c r="C7" s="51">
        <v>56500</v>
      </c>
      <c r="D7" s="51">
        <v>11657</v>
      </c>
      <c r="E7" s="51">
        <v>2620</v>
      </c>
      <c r="F7" s="51">
        <v>2690</v>
      </c>
      <c r="G7" s="50">
        <v>61810</v>
      </c>
    </row>
    <row r="8" spans="1:7" ht="12.45" customHeight="1" x14ac:dyDescent="0.25">
      <c r="B8" s="56" t="s">
        <v>262</v>
      </c>
      <c r="C8" s="51">
        <v>28440</v>
      </c>
      <c r="D8" s="51">
        <v>5772</v>
      </c>
      <c r="E8" s="51">
        <v>1430</v>
      </c>
      <c r="F8" s="51">
        <v>1220</v>
      </c>
      <c r="G8" s="50">
        <v>31090</v>
      </c>
    </row>
    <row r="9" spans="1:7" ht="25.5" customHeight="1" x14ac:dyDescent="0.25">
      <c r="A9" s="12" t="s">
        <v>263</v>
      </c>
      <c r="B9" s="12"/>
      <c r="C9" s="51"/>
      <c r="D9" s="51"/>
      <c r="E9" s="51"/>
      <c r="F9" s="51"/>
      <c r="G9" s="50"/>
    </row>
    <row r="10" spans="1:7" s="14" customFormat="1" ht="12.45" customHeight="1" x14ac:dyDescent="0.25">
      <c r="A10" s="6"/>
      <c r="B10" s="56" t="s">
        <v>264</v>
      </c>
      <c r="C10" s="51">
        <v>13300</v>
      </c>
      <c r="D10" s="51">
        <v>2605</v>
      </c>
      <c r="E10" s="51">
        <v>650</v>
      </c>
      <c r="F10" s="51">
        <v>690</v>
      </c>
      <c r="G10" s="50">
        <v>14640</v>
      </c>
    </row>
    <row r="11" spans="1:7" x14ac:dyDescent="0.25">
      <c r="B11" s="56" t="s">
        <v>265</v>
      </c>
      <c r="C11" s="51">
        <v>15020</v>
      </c>
      <c r="D11" s="51">
        <v>3160</v>
      </c>
      <c r="E11" s="51">
        <v>610</v>
      </c>
      <c r="F11" s="51">
        <v>700</v>
      </c>
      <c r="G11" s="50">
        <v>16330</v>
      </c>
    </row>
    <row r="12" spans="1:7" ht="12.45" customHeight="1" x14ac:dyDescent="0.25">
      <c r="B12" s="56" t="s">
        <v>266</v>
      </c>
      <c r="C12" s="51">
        <v>16020</v>
      </c>
      <c r="D12" s="51">
        <v>3268</v>
      </c>
      <c r="E12" s="51">
        <v>710</v>
      </c>
      <c r="F12" s="51">
        <v>710</v>
      </c>
      <c r="G12" s="50">
        <v>17440</v>
      </c>
    </row>
    <row r="13" spans="1:7" ht="12.45" customHeight="1" x14ac:dyDescent="0.25">
      <c r="B13" s="56" t="s">
        <v>267</v>
      </c>
      <c r="C13" s="51">
        <v>12150</v>
      </c>
      <c r="D13" s="51">
        <v>2625</v>
      </c>
      <c r="E13" s="51">
        <v>650</v>
      </c>
      <c r="F13" s="51">
        <v>590</v>
      </c>
      <c r="G13" s="50">
        <v>13400</v>
      </c>
    </row>
    <row r="14" spans="1:7" ht="24.45" customHeight="1" x14ac:dyDescent="0.25">
      <c r="B14" s="56" t="s">
        <v>268</v>
      </c>
      <c r="C14" s="51">
        <v>13460</v>
      </c>
      <c r="D14" s="51">
        <v>2607</v>
      </c>
      <c r="E14" s="51">
        <v>670</v>
      </c>
      <c r="F14" s="51">
        <v>590</v>
      </c>
      <c r="G14" s="50">
        <v>14730</v>
      </c>
    </row>
    <row r="15" spans="1:7" x14ac:dyDescent="0.25">
      <c r="B15" s="56" t="s">
        <v>269</v>
      </c>
      <c r="C15" s="51">
        <v>14980</v>
      </c>
      <c r="D15" s="51">
        <v>3165</v>
      </c>
      <c r="E15" s="51">
        <v>760</v>
      </c>
      <c r="F15" s="51">
        <v>630</v>
      </c>
      <c r="G15" s="50">
        <v>16360</v>
      </c>
    </row>
    <row r="16" spans="1:7" ht="25.5" customHeight="1" x14ac:dyDescent="0.25">
      <c r="A16" s="12" t="s">
        <v>270</v>
      </c>
      <c r="B16" s="12"/>
      <c r="C16" s="51"/>
      <c r="D16" s="51"/>
      <c r="E16" s="51"/>
      <c r="F16" s="51"/>
      <c r="G16" s="50"/>
    </row>
    <row r="17" spans="1:7" x14ac:dyDescent="0.25">
      <c r="B17" s="59" t="s">
        <v>221</v>
      </c>
      <c r="C17" s="51">
        <v>3960</v>
      </c>
      <c r="D17" s="51">
        <v>783</v>
      </c>
      <c r="E17" s="51">
        <v>220</v>
      </c>
      <c r="F17" s="51">
        <v>210</v>
      </c>
      <c r="G17" s="50">
        <v>4380</v>
      </c>
    </row>
    <row r="18" spans="1:7" x14ac:dyDescent="0.25">
      <c r="B18" s="59" t="s">
        <v>222</v>
      </c>
      <c r="C18" s="51">
        <v>4380</v>
      </c>
      <c r="D18" s="51">
        <v>804</v>
      </c>
      <c r="E18" s="51">
        <v>200</v>
      </c>
      <c r="F18" s="51">
        <v>230</v>
      </c>
      <c r="G18" s="50">
        <v>4810</v>
      </c>
    </row>
    <row r="19" spans="1:7" x14ac:dyDescent="0.25">
      <c r="B19" s="59" t="s">
        <v>223</v>
      </c>
      <c r="C19" s="51">
        <v>4970</v>
      </c>
      <c r="D19" s="51">
        <v>1019</v>
      </c>
      <c r="E19" s="51">
        <v>230</v>
      </c>
      <c r="F19" s="51">
        <v>260</v>
      </c>
      <c r="G19" s="50">
        <v>5460</v>
      </c>
    </row>
    <row r="20" spans="1:7" x14ac:dyDescent="0.25">
      <c r="B20" s="59" t="s">
        <v>271</v>
      </c>
      <c r="C20" s="51">
        <v>4920</v>
      </c>
      <c r="D20" s="51">
        <v>1121</v>
      </c>
      <c r="E20" s="51">
        <v>190</v>
      </c>
      <c r="F20" s="51">
        <v>240</v>
      </c>
      <c r="G20" s="50">
        <v>5340</v>
      </c>
    </row>
    <row r="21" spans="1:7" s="14" customFormat="1" ht="12.45" customHeight="1" x14ac:dyDescent="0.25">
      <c r="A21" s="6"/>
      <c r="B21" s="59" t="s">
        <v>225</v>
      </c>
      <c r="C21" s="51">
        <v>5510</v>
      </c>
      <c r="D21" s="51">
        <v>1124</v>
      </c>
      <c r="E21" s="51">
        <v>210</v>
      </c>
      <c r="F21" s="51">
        <v>270</v>
      </c>
      <c r="G21" s="50">
        <v>5990</v>
      </c>
    </row>
    <row r="22" spans="1:7" x14ac:dyDescent="0.25">
      <c r="B22" s="59" t="s">
        <v>226</v>
      </c>
      <c r="C22" s="51">
        <v>4600</v>
      </c>
      <c r="D22" s="51">
        <v>915</v>
      </c>
      <c r="E22" s="51">
        <v>210</v>
      </c>
      <c r="F22" s="51">
        <v>190</v>
      </c>
      <c r="G22" s="50">
        <v>5000</v>
      </c>
    </row>
    <row r="23" spans="1:7" x14ac:dyDescent="0.25">
      <c r="B23" s="59" t="s">
        <v>227</v>
      </c>
      <c r="C23" s="51">
        <v>5180</v>
      </c>
      <c r="D23" s="51">
        <v>1072</v>
      </c>
      <c r="E23" s="51">
        <v>240</v>
      </c>
      <c r="F23" s="51">
        <v>230</v>
      </c>
      <c r="G23" s="50">
        <v>5650</v>
      </c>
    </row>
    <row r="24" spans="1:7" x14ac:dyDescent="0.25">
      <c r="B24" s="59" t="s">
        <v>228</v>
      </c>
      <c r="C24" s="51">
        <v>5840</v>
      </c>
      <c r="D24" s="51">
        <v>1166</v>
      </c>
      <c r="E24" s="51">
        <v>240</v>
      </c>
      <c r="F24" s="51">
        <v>250</v>
      </c>
      <c r="G24" s="50">
        <v>6340</v>
      </c>
    </row>
    <row r="25" spans="1:7" x14ac:dyDescent="0.25">
      <c r="B25" s="59" t="s">
        <v>229</v>
      </c>
      <c r="C25" s="51">
        <v>5000</v>
      </c>
      <c r="D25" s="51">
        <v>1030</v>
      </c>
      <c r="E25" s="51">
        <v>230</v>
      </c>
      <c r="F25" s="51">
        <v>230</v>
      </c>
      <c r="G25" s="50">
        <v>5450</v>
      </c>
    </row>
    <row r="26" spans="1:7" x14ac:dyDescent="0.25">
      <c r="B26" s="59" t="s">
        <v>230</v>
      </c>
      <c r="C26" s="51">
        <v>3660</v>
      </c>
      <c r="D26" s="51">
        <v>761</v>
      </c>
      <c r="E26" s="51">
        <v>170</v>
      </c>
      <c r="F26" s="51">
        <v>190</v>
      </c>
      <c r="G26" s="50">
        <v>4020</v>
      </c>
    </row>
    <row r="27" spans="1:7" x14ac:dyDescent="0.25">
      <c r="B27" s="59" t="s">
        <v>231</v>
      </c>
      <c r="C27" s="51">
        <v>3920</v>
      </c>
      <c r="D27" s="51">
        <v>764</v>
      </c>
      <c r="E27" s="51">
        <v>210</v>
      </c>
      <c r="F27" s="51">
        <v>200</v>
      </c>
      <c r="G27" s="50">
        <v>4320</v>
      </c>
    </row>
    <row r="28" spans="1:7" x14ac:dyDescent="0.25">
      <c r="B28" s="59" t="s">
        <v>232</v>
      </c>
      <c r="C28" s="51">
        <v>4580</v>
      </c>
      <c r="D28" s="51">
        <v>1100</v>
      </c>
      <c r="E28" s="51">
        <v>270</v>
      </c>
      <c r="F28" s="51">
        <v>210</v>
      </c>
      <c r="G28" s="50">
        <v>5060</v>
      </c>
    </row>
    <row r="29" spans="1:7" ht="25.05" customHeight="1" x14ac:dyDescent="0.25">
      <c r="B29" s="59" t="s">
        <v>272</v>
      </c>
      <c r="C29" s="51">
        <v>4170</v>
      </c>
      <c r="D29" s="51">
        <v>825</v>
      </c>
      <c r="E29" s="51">
        <v>190</v>
      </c>
      <c r="F29" s="51">
        <v>180</v>
      </c>
      <c r="G29" s="50">
        <v>4540</v>
      </c>
    </row>
    <row r="30" spans="1:7" x14ac:dyDescent="0.25">
      <c r="B30" s="59" t="s">
        <v>234</v>
      </c>
      <c r="C30" s="51">
        <v>4590</v>
      </c>
      <c r="D30" s="51">
        <v>857</v>
      </c>
      <c r="E30" s="51">
        <v>280</v>
      </c>
      <c r="F30" s="51">
        <v>210</v>
      </c>
      <c r="G30" s="50">
        <v>5080</v>
      </c>
    </row>
    <row r="31" spans="1:7" x14ac:dyDescent="0.25">
      <c r="B31" s="59" t="s">
        <v>273</v>
      </c>
      <c r="C31" s="51">
        <v>4710</v>
      </c>
      <c r="D31" s="51">
        <v>925</v>
      </c>
      <c r="E31" s="51">
        <v>210</v>
      </c>
      <c r="F31" s="51">
        <v>200</v>
      </c>
      <c r="G31" s="50">
        <v>5120</v>
      </c>
    </row>
    <row r="32" spans="1:7" x14ac:dyDescent="0.25">
      <c r="B32" s="59" t="s">
        <v>274</v>
      </c>
      <c r="C32" s="51">
        <v>5070</v>
      </c>
      <c r="D32" s="51">
        <v>1058</v>
      </c>
      <c r="E32" s="51">
        <v>290</v>
      </c>
      <c r="F32" s="51">
        <v>230</v>
      </c>
      <c r="G32" s="50">
        <v>5590</v>
      </c>
    </row>
    <row r="33" spans="1:9" x14ac:dyDescent="0.25">
      <c r="B33" s="59" t="s">
        <v>275</v>
      </c>
      <c r="C33" s="51">
        <v>5290</v>
      </c>
      <c r="D33" s="51">
        <v>1124</v>
      </c>
      <c r="E33" s="51">
        <v>230</v>
      </c>
      <c r="F33" s="51">
        <v>200</v>
      </c>
      <c r="G33" s="50">
        <v>5710</v>
      </c>
    </row>
    <row r="34" spans="1:9" x14ac:dyDescent="0.25">
      <c r="B34" s="59" t="s">
        <v>276</v>
      </c>
      <c r="C34" s="51">
        <v>4620</v>
      </c>
      <c r="D34" s="51">
        <v>983</v>
      </c>
      <c r="E34" s="51">
        <v>240</v>
      </c>
      <c r="F34" s="51">
        <v>200</v>
      </c>
      <c r="G34" s="50">
        <v>5060</v>
      </c>
    </row>
    <row r="35" spans="1:9" ht="2.5499999999999998" customHeight="1" x14ac:dyDescent="0.25">
      <c r="A35" s="60"/>
      <c r="B35" s="60"/>
      <c r="C35" s="60"/>
      <c r="D35" s="61"/>
      <c r="E35" s="61"/>
      <c r="F35" s="61"/>
      <c r="G35" s="62"/>
      <c r="H35" s="51"/>
      <c r="I35" s="52"/>
    </row>
    <row r="36" spans="1:9" x14ac:dyDescent="0.25">
      <c r="A36" s="65"/>
      <c r="B36" s="65"/>
      <c r="C36" s="65"/>
      <c r="D36" s="51"/>
      <c r="E36" s="51"/>
      <c r="F36" s="51"/>
      <c r="G36" s="51"/>
      <c r="H36" s="51"/>
      <c r="I36" s="52"/>
    </row>
    <row r="37" spans="1:9" ht="15.6" x14ac:dyDescent="0.25">
      <c r="A37" s="66">
        <v>1</v>
      </c>
      <c r="B37" s="229" t="s">
        <v>291</v>
      </c>
      <c r="C37" s="229"/>
      <c r="D37" s="229"/>
      <c r="E37" s="229"/>
      <c r="F37" s="229"/>
      <c r="G37" s="229"/>
    </row>
    <row r="38" spans="1:9" ht="27" customHeight="1" x14ac:dyDescent="0.25">
      <c r="A38" s="74">
        <v>2</v>
      </c>
      <c r="B38" s="229" t="s">
        <v>292</v>
      </c>
      <c r="C38" s="229"/>
      <c r="D38" s="229"/>
      <c r="E38" s="229"/>
      <c r="F38" s="229"/>
      <c r="G38" s="229"/>
    </row>
    <row r="39" spans="1:9" ht="25.05" customHeight="1" x14ac:dyDescent="0.25">
      <c r="A39" s="75" t="s">
        <v>241</v>
      </c>
      <c r="B39" s="229" t="s">
        <v>283</v>
      </c>
      <c r="C39" s="229"/>
      <c r="D39" s="229"/>
      <c r="E39" s="229"/>
      <c r="F39" s="229"/>
      <c r="G39" s="229"/>
    </row>
    <row r="40" spans="1:9" x14ac:dyDescent="0.25">
      <c r="A40" s="6" t="s">
        <v>243</v>
      </c>
      <c r="B40" s="6" t="s">
        <v>284</v>
      </c>
    </row>
  </sheetData>
  <mergeCells count="7">
    <mergeCell ref="B38:G38"/>
    <mergeCell ref="B39:G39"/>
    <mergeCell ref="A1:B1"/>
    <mergeCell ref="A2:G2"/>
    <mergeCell ref="A4:B5"/>
    <mergeCell ref="C4:D4"/>
    <mergeCell ref="B37:G37"/>
  </mergeCells>
  <hyperlinks>
    <hyperlink ref="A1:B1" location="Cynhwysion!A1" display="Back to contents" xr:uid="{720AAD1A-3DE1-4544-9EBC-9741AB7C6C9A}"/>
  </hyperlinks>
  <pageMargins left="0.7" right="0.7" top="0.75" bottom="0.75" header="0.3" footer="0.3"/>
  <pageSetup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DA47-908B-4380-A663-D7A10401A34D}">
  <sheetPr codeName="Sheet16">
    <pageSetUpPr fitToPage="1"/>
  </sheetPr>
  <dimension ref="A1:AP4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3.2" x14ac:dyDescent="0.3"/>
  <cols>
    <col min="1" max="1" width="2.77734375" style="40" customWidth="1"/>
    <col min="2" max="2" width="20.77734375" style="40" customWidth="1"/>
    <col min="3" max="3" width="12" style="40" bestFit="1" customWidth="1"/>
    <col min="4" max="7" width="8.88671875" style="40" customWidth="1"/>
    <col min="8" max="8" width="6.21875" style="40" bestFit="1" customWidth="1"/>
    <col min="9" max="9" width="11.44140625" style="40" customWidth="1"/>
    <col min="10" max="10" width="12" style="40" bestFit="1" customWidth="1"/>
    <col min="11" max="13" width="10.77734375" style="40" bestFit="1" customWidth="1"/>
    <col min="14" max="14" width="9.33203125" style="40" customWidth="1"/>
    <col min="15" max="15" width="9.77734375" style="40" bestFit="1" customWidth="1"/>
    <col min="16" max="16" width="13.109375" style="40" customWidth="1"/>
    <col min="17" max="17" width="12.6640625" style="40" bestFit="1" customWidth="1"/>
    <col min="18" max="22" width="9.5546875" style="40" customWidth="1"/>
    <col min="23" max="23" width="13.33203125" style="40" customWidth="1"/>
    <col min="24" max="24" width="10.44140625" style="40" customWidth="1"/>
    <col min="25" max="42" width="0" style="40" hidden="1" customWidth="1"/>
    <col min="43" max="16384" width="10.44140625" style="40" hidden="1"/>
  </cols>
  <sheetData>
    <row r="1" spans="1:24" x14ac:dyDescent="0.3">
      <c r="A1" s="223" t="s">
        <v>113</v>
      </c>
      <c r="B1" s="223"/>
    </row>
    <row r="2" spans="1:24" s="6" customFormat="1" x14ac:dyDescent="0.25">
      <c r="A2" s="224" t="s">
        <v>294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4" s="6" customFormat="1" x14ac:dyDescent="0.25"/>
    <row r="4" spans="1:24" s="6" customFormat="1" ht="16.8" x14ac:dyDescent="0.55000000000000004">
      <c r="A4" s="225" t="s">
        <v>246</v>
      </c>
      <c r="B4" s="225"/>
      <c r="C4" s="227" t="s">
        <v>295</v>
      </c>
      <c r="D4" s="227"/>
      <c r="E4" s="227"/>
      <c r="F4" s="227"/>
      <c r="G4" s="227"/>
      <c r="H4" s="227"/>
      <c r="I4" s="227"/>
      <c r="J4" s="227" t="s">
        <v>296</v>
      </c>
      <c r="K4" s="227"/>
      <c r="L4" s="227"/>
      <c r="M4" s="227"/>
      <c r="N4" s="227"/>
      <c r="O4" s="227"/>
      <c r="P4" s="227"/>
      <c r="Q4" s="227" t="s">
        <v>249</v>
      </c>
      <c r="R4" s="227"/>
      <c r="S4" s="227"/>
      <c r="T4" s="227"/>
      <c r="U4" s="227"/>
      <c r="V4" s="227"/>
      <c r="W4" s="227"/>
      <c r="X4" s="45"/>
    </row>
    <row r="5" spans="1:24" s="6" customFormat="1" ht="50.4" customHeight="1" x14ac:dyDescent="0.55000000000000004">
      <c r="A5" s="226"/>
      <c r="B5" s="226"/>
      <c r="C5" s="77" t="s">
        <v>164</v>
      </c>
      <c r="D5" s="46" t="s">
        <v>114</v>
      </c>
      <c r="E5" s="46" t="s">
        <v>115</v>
      </c>
      <c r="F5" s="46" t="s">
        <v>116</v>
      </c>
      <c r="G5" s="46" t="s">
        <v>117</v>
      </c>
      <c r="H5" s="77" t="s">
        <v>297</v>
      </c>
      <c r="I5" s="73" t="s">
        <v>298</v>
      </c>
      <c r="J5" s="77" t="s">
        <v>164</v>
      </c>
      <c r="K5" s="46" t="s">
        <v>114</v>
      </c>
      <c r="L5" s="46" t="s">
        <v>115</v>
      </c>
      <c r="M5" s="46" t="s">
        <v>116</v>
      </c>
      <c r="N5" s="46" t="s">
        <v>117</v>
      </c>
      <c r="O5" s="77" t="s">
        <v>297</v>
      </c>
      <c r="P5" s="73" t="s">
        <v>298</v>
      </c>
      <c r="Q5" s="77" t="s">
        <v>164</v>
      </c>
      <c r="R5" s="46" t="s">
        <v>114</v>
      </c>
      <c r="S5" s="46" t="s">
        <v>115</v>
      </c>
      <c r="T5" s="46" t="s">
        <v>116</v>
      </c>
      <c r="U5" s="46" t="s">
        <v>117</v>
      </c>
      <c r="V5" s="77" t="s">
        <v>297</v>
      </c>
      <c r="W5" s="73" t="s">
        <v>298</v>
      </c>
    </row>
    <row r="6" spans="1:24" s="82" customFormat="1" ht="13.95" customHeight="1" x14ac:dyDescent="0.25">
      <c r="A6" s="12" t="s">
        <v>261</v>
      </c>
      <c r="B6" s="12"/>
      <c r="C6" s="78"/>
      <c r="D6" s="78"/>
      <c r="E6" s="78"/>
      <c r="F6" s="78"/>
      <c r="G6" s="78"/>
      <c r="H6" s="78"/>
      <c r="I6" s="79"/>
      <c r="J6" s="80"/>
      <c r="K6" s="80"/>
      <c r="L6" s="80"/>
      <c r="M6" s="80"/>
      <c r="N6" s="80"/>
      <c r="O6" s="80"/>
      <c r="P6" s="81"/>
      <c r="W6" s="81"/>
    </row>
    <row r="7" spans="1:24" s="82" customFormat="1" ht="12.45" customHeight="1" x14ac:dyDescent="0.25">
      <c r="A7" s="6"/>
      <c r="B7" s="56" t="s">
        <v>239</v>
      </c>
      <c r="C7" s="83">
        <v>35570</v>
      </c>
      <c r="D7" s="83">
        <v>10160</v>
      </c>
      <c r="E7" s="83">
        <v>7680</v>
      </c>
      <c r="F7" s="83">
        <v>2090</v>
      </c>
      <c r="G7" s="83">
        <v>160</v>
      </c>
      <c r="H7" s="83">
        <v>20</v>
      </c>
      <c r="I7" s="84">
        <v>55670</v>
      </c>
      <c r="J7" s="85">
        <v>28.3</v>
      </c>
      <c r="K7" s="85">
        <v>22</v>
      </c>
      <c r="L7" s="85">
        <v>52.3</v>
      </c>
      <c r="M7" s="85">
        <v>40.200000000000003</v>
      </c>
      <c r="N7" s="85">
        <v>7.7</v>
      </c>
      <c r="O7" s="85">
        <v>1.3</v>
      </c>
      <c r="P7" s="86">
        <v>151.9</v>
      </c>
      <c r="Q7" s="83">
        <v>4063</v>
      </c>
      <c r="R7" s="83">
        <v>2170</v>
      </c>
      <c r="S7" s="83">
        <v>2373</v>
      </c>
      <c r="T7" s="83">
        <v>1043</v>
      </c>
      <c r="U7" s="83">
        <v>144</v>
      </c>
      <c r="V7" s="83">
        <v>62</v>
      </c>
      <c r="W7" s="84">
        <v>9855</v>
      </c>
    </row>
    <row r="8" spans="1:24" s="82" customFormat="1" ht="12.45" customHeight="1" x14ac:dyDescent="0.25">
      <c r="A8" s="6"/>
      <c r="B8" s="56" t="s">
        <v>262</v>
      </c>
      <c r="C8" s="83">
        <v>17460</v>
      </c>
      <c r="D8" s="83">
        <v>5330</v>
      </c>
      <c r="E8" s="83">
        <v>4130</v>
      </c>
      <c r="F8" s="83">
        <v>1090</v>
      </c>
      <c r="G8" s="83">
        <v>80</v>
      </c>
      <c r="H8" s="83">
        <v>10</v>
      </c>
      <c r="I8" s="84">
        <v>28090</v>
      </c>
      <c r="J8" s="85">
        <v>14.8</v>
      </c>
      <c r="K8" s="85">
        <v>12.4</v>
      </c>
      <c r="L8" s="85">
        <v>28.8</v>
      </c>
      <c r="M8" s="85">
        <v>22.6</v>
      </c>
      <c r="N8" s="85">
        <v>4.3</v>
      </c>
      <c r="O8" s="85" t="s">
        <v>286</v>
      </c>
      <c r="P8" s="86">
        <v>83.4</v>
      </c>
      <c r="Q8" s="83">
        <v>2022</v>
      </c>
      <c r="R8" s="83">
        <v>1134</v>
      </c>
      <c r="S8" s="83">
        <v>1275</v>
      </c>
      <c r="T8" s="83">
        <v>546</v>
      </c>
      <c r="U8" s="83">
        <v>75</v>
      </c>
      <c r="V8" s="83">
        <v>69</v>
      </c>
      <c r="W8" s="84">
        <v>5121</v>
      </c>
    </row>
    <row r="9" spans="1:24" ht="25.95" customHeight="1" x14ac:dyDescent="0.25">
      <c r="A9" s="12" t="s">
        <v>263</v>
      </c>
      <c r="B9" s="12"/>
      <c r="C9" s="83"/>
      <c r="D9" s="83"/>
      <c r="E9" s="83"/>
      <c r="F9" s="83"/>
      <c r="G9" s="83"/>
      <c r="H9" s="83"/>
      <c r="I9" s="84"/>
      <c r="J9" s="85"/>
      <c r="K9" s="85"/>
      <c r="L9" s="85"/>
      <c r="M9" s="85"/>
      <c r="N9" s="85"/>
      <c r="O9" s="85"/>
      <c r="P9" s="86"/>
      <c r="Q9" s="83"/>
      <c r="R9" s="83"/>
      <c r="S9" s="83"/>
      <c r="T9" s="83"/>
      <c r="U9" s="83"/>
      <c r="V9" s="83"/>
      <c r="W9" s="84"/>
    </row>
    <row r="10" spans="1:24" ht="12.45" customHeight="1" x14ac:dyDescent="0.25">
      <c r="A10" s="6"/>
      <c r="B10" s="56" t="s">
        <v>264</v>
      </c>
      <c r="C10" s="83">
        <v>8730</v>
      </c>
      <c r="D10" s="83">
        <v>2370</v>
      </c>
      <c r="E10" s="83">
        <v>1680</v>
      </c>
      <c r="F10" s="83">
        <v>420</v>
      </c>
      <c r="G10" s="83">
        <v>20</v>
      </c>
      <c r="H10" s="83" t="s">
        <v>286</v>
      </c>
      <c r="I10" s="84">
        <v>13220</v>
      </c>
      <c r="J10" s="85">
        <v>7.1</v>
      </c>
      <c r="K10" s="85">
        <v>5</v>
      </c>
      <c r="L10" s="85">
        <v>11</v>
      </c>
      <c r="M10" s="85">
        <v>7.7</v>
      </c>
      <c r="N10" s="85">
        <v>0.9</v>
      </c>
      <c r="O10" s="85" t="s">
        <v>286</v>
      </c>
      <c r="P10" s="86">
        <v>32.1</v>
      </c>
      <c r="Q10" s="83">
        <v>993</v>
      </c>
      <c r="R10" s="83">
        <v>503</v>
      </c>
      <c r="S10" s="83">
        <v>517</v>
      </c>
      <c r="T10" s="83">
        <v>208</v>
      </c>
      <c r="U10" s="83">
        <v>21</v>
      </c>
      <c r="V10" s="83" t="s">
        <v>286</v>
      </c>
      <c r="W10" s="84">
        <v>2257</v>
      </c>
    </row>
    <row r="11" spans="1:24" s="82" customFormat="1" ht="12.45" customHeight="1" x14ac:dyDescent="0.25">
      <c r="A11" s="6"/>
      <c r="B11" s="56" t="s">
        <v>265</v>
      </c>
      <c r="C11" s="83">
        <v>9210</v>
      </c>
      <c r="D11" s="83">
        <v>2800</v>
      </c>
      <c r="E11" s="83">
        <v>2160</v>
      </c>
      <c r="F11" s="83">
        <v>630</v>
      </c>
      <c r="G11" s="83">
        <v>40</v>
      </c>
      <c r="H11" s="83" t="s">
        <v>286</v>
      </c>
      <c r="I11" s="84">
        <v>14850</v>
      </c>
      <c r="J11" s="85">
        <v>7.1</v>
      </c>
      <c r="K11" s="85">
        <v>6.1</v>
      </c>
      <c r="L11" s="85">
        <v>14.6</v>
      </c>
      <c r="M11" s="85">
        <v>12.2</v>
      </c>
      <c r="N11" s="85">
        <v>2.2000000000000002</v>
      </c>
      <c r="O11" s="85" t="s">
        <v>286</v>
      </c>
      <c r="P11" s="86">
        <v>42.3</v>
      </c>
      <c r="Q11" s="83">
        <v>1059</v>
      </c>
      <c r="R11" s="83">
        <v>598</v>
      </c>
      <c r="S11" s="83">
        <v>670</v>
      </c>
      <c r="T11" s="83">
        <v>318</v>
      </c>
      <c r="U11" s="83">
        <v>39</v>
      </c>
      <c r="V11" s="83" t="s">
        <v>286</v>
      </c>
      <c r="W11" s="84">
        <v>2687</v>
      </c>
    </row>
    <row r="12" spans="1:24" s="82" customFormat="1" ht="12.45" customHeight="1" x14ac:dyDescent="0.25">
      <c r="A12" s="6"/>
      <c r="B12" s="56" t="s">
        <v>266</v>
      </c>
      <c r="C12" s="83">
        <v>9850</v>
      </c>
      <c r="D12" s="83">
        <v>2960</v>
      </c>
      <c r="E12" s="83">
        <v>2270</v>
      </c>
      <c r="F12" s="83">
        <v>620</v>
      </c>
      <c r="G12" s="83">
        <v>60</v>
      </c>
      <c r="H12" s="83">
        <v>10</v>
      </c>
      <c r="I12" s="84">
        <v>15760</v>
      </c>
      <c r="J12" s="85">
        <v>7.5</v>
      </c>
      <c r="K12" s="85">
        <v>6.4</v>
      </c>
      <c r="L12" s="85">
        <v>15.7</v>
      </c>
      <c r="M12" s="85">
        <v>12.2</v>
      </c>
      <c r="N12" s="85">
        <v>2.7</v>
      </c>
      <c r="O12" s="85">
        <v>0.8</v>
      </c>
      <c r="P12" s="86">
        <v>45.2</v>
      </c>
      <c r="Q12" s="83">
        <v>1142</v>
      </c>
      <c r="R12" s="83">
        <v>632</v>
      </c>
      <c r="S12" s="83">
        <v>703</v>
      </c>
      <c r="T12" s="83">
        <v>307</v>
      </c>
      <c r="U12" s="83">
        <v>50</v>
      </c>
      <c r="V12" s="83">
        <v>14</v>
      </c>
      <c r="W12" s="84">
        <v>2847</v>
      </c>
    </row>
    <row r="13" spans="1:24" s="82" customFormat="1" ht="12.45" customHeight="1" x14ac:dyDescent="0.25">
      <c r="A13" s="6"/>
      <c r="B13" s="56" t="s">
        <v>267</v>
      </c>
      <c r="C13" s="83">
        <v>7780</v>
      </c>
      <c r="D13" s="83">
        <v>2040</v>
      </c>
      <c r="E13" s="83">
        <v>1570</v>
      </c>
      <c r="F13" s="83">
        <v>420</v>
      </c>
      <c r="G13" s="83">
        <v>40</v>
      </c>
      <c r="H13" s="83" t="s">
        <v>286</v>
      </c>
      <c r="I13" s="84">
        <v>11850</v>
      </c>
      <c r="J13" s="85">
        <v>6.5</v>
      </c>
      <c r="K13" s="85">
        <v>4.5999999999999996</v>
      </c>
      <c r="L13" s="85">
        <v>11</v>
      </c>
      <c r="M13" s="85">
        <v>8.1</v>
      </c>
      <c r="N13" s="85">
        <v>1.9</v>
      </c>
      <c r="O13" s="85" t="s">
        <v>286</v>
      </c>
      <c r="P13" s="86">
        <v>32.200000000000003</v>
      </c>
      <c r="Q13" s="83">
        <v>869</v>
      </c>
      <c r="R13" s="83">
        <v>437</v>
      </c>
      <c r="S13" s="83">
        <v>484</v>
      </c>
      <c r="T13" s="83">
        <v>210</v>
      </c>
      <c r="U13" s="83">
        <v>34</v>
      </c>
      <c r="V13" s="83" t="s">
        <v>286</v>
      </c>
      <c r="W13" s="84">
        <v>2064</v>
      </c>
    </row>
    <row r="14" spans="1:24" s="82" customFormat="1" ht="25.05" customHeight="1" x14ac:dyDescent="0.25">
      <c r="A14" s="6"/>
      <c r="B14" s="56" t="s">
        <v>268</v>
      </c>
      <c r="C14" s="83">
        <v>8350</v>
      </c>
      <c r="D14" s="83">
        <v>2440</v>
      </c>
      <c r="E14" s="83">
        <v>1950</v>
      </c>
      <c r="F14" s="83">
        <v>460</v>
      </c>
      <c r="G14" s="83">
        <v>30</v>
      </c>
      <c r="H14" s="83">
        <v>10</v>
      </c>
      <c r="I14" s="84">
        <v>13240</v>
      </c>
      <c r="J14" s="85">
        <v>7</v>
      </c>
      <c r="K14" s="85">
        <v>5.5</v>
      </c>
      <c r="L14" s="85">
        <v>13.4</v>
      </c>
      <c r="M14" s="85">
        <v>9</v>
      </c>
      <c r="N14" s="85">
        <v>1.8</v>
      </c>
      <c r="O14" s="85">
        <v>0.1</v>
      </c>
      <c r="P14" s="86">
        <v>36.799999999999997</v>
      </c>
      <c r="Q14" s="83">
        <v>958</v>
      </c>
      <c r="R14" s="83">
        <v>520</v>
      </c>
      <c r="S14" s="83">
        <v>599</v>
      </c>
      <c r="T14" s="83">
        <v>229</v>
      </c>
      <c r="U14" s="83">
        <v>32</v>
      </c>
      <c r="V14" s="83">
        <v>53</v>
      </c>
      <c r="W14" s="84">
        <v>2392</v>
      </c>
    </row>
    <row r="15" spans="1:24" s="82" customFormat="1" ht="12.6" customHeight="1" x14ac:dyDescent="0.25">
      <c r="A15" s="6"/>
      <c r="B15" s="56" t="s">
        <v>269</v>
      </c>
      <c r="C15" s="83">
        <v>9110</v>
      </c>
      <c r="D15" s="83">
        <v>2890</v>
      </c>
      <c r="E15" s="83">
        <v>2180</v>
      </c>
      <c r="F15" s="83">
        <v>630</v>
      </c>
      <c r="G15" s="83">
        <v>50</v>
      </c>
      <c r="H15" s="83" t="s">
        <v>286</v>
      </c>
      <c r="I15" s="84">
        <v>14850</v>
      </c>
      <c r="J15" s="85">
        <v>7.7</v>
      </c>
      <c r="K15" s="85">
        <v>6.9</v>
      </c>
      <c r="L15" s="85">
        <v>15.5</v>
      </c>
      <c r="M15" s="85">
        <v>13.6</v>
      </c>
      <c r="N15" s="85">
        <v>2.5</v>
      </c>
      <c r="O15" s="85" t="s">
        <v>286</v>
      </c>
      <c r="P15" s="86">
        <v>46.6</v>
      </c>
      <c r="Q15" s="83">
        <v>1064</v>
      </c>
      <c r="R15" s="83">
        <v>614</v>
      </c>
      <c r="S15" s="83">
        <v>675</v>
      </c>
      <c r="T15" s="83">
        <v>316</v>
      </c>
      <c r="U15" s="83">
        <v>43</v>
      </c>
      <c r="V15" s="83" t="s">
        <v>286</v>
      </c>
      <c r="W15" s="84">
        <v>2730</v>
      </c>
    </row>
    <row r="16" spans="1:24" s="82" customFormat="1" ht="25.95" customHeight="1" x14ac:dyDescent="0.25">
      <c r="A16" s="12" t="s">
        <v>270</v>
      </c>
      <c r="B16" s="12"/>
      <c r="C16" s="78"/>
      <c r="D16" s="78"/>
      <c r="E16" s="78"/>
      <c r="F16" s="78"/>
      <c r="G16" s="78"/>
      <c r="H16" s="78"/>
      <c r="I16" s="79"/>
      <c r="J16" s="80"/>
      <c r="K16" s="80"/>
      <c r="L16" s="80"/>
      <c r="M16" s="80"/>
      <c r="N16" s="80"/>
      <c r="O16" s="80"/>
      <c r="P16" s="81"/>
      <c r="Q16" s="78"/>
      <c r="R16" s="78"/>
      <c r="S16" s="78"/>
      <c r="T16" s="78"/>
      <c r="U16" s="78"/>
      <c r="V16" s="78"/>
      <c r="W16" s="79"/>
    </row>
    <row r="17" spans="1:23" s="82" customFormat="1" x14ac:dyDescent="0.25">
      <c r="A17" s="6"/>
      <c r="B17" s="59" t="s">
        <v>221</v>
      </c>
      <c r="C17" s="83">
        <v>2680</v>
      </c>
      <c r="D17" s="83">
        <v>660</v>
      </c>
      <c r="E17" s="83">
        <v>440</v>
      </c>
      <c r="F17" s="83">
        <v>100</v>
      </c>
      <c r="G17" s="83" t="s">
        <v>286</v>
      </c>
      <c r="H17" s="83" t="s">
        <v>286</v>
      </c>
      <c r="I17" s="84">
        <v>3890</v>
      </c>
      <c r="J17" s="85">
        <v>2.2999999999999998</v>
      </c>
      <c r="K17" s="85">
        <v>1.4</v>
      </c>
      <c r="L17" s="85">
        <v>3.1</v>
      </c>
      <c r="M17" s="85">
        <v>2</v>
      </c>
      <c r="N17" s="85" t="s">
        <v>286</v>
      </c>
      <c r="O17" s="85" t="s">
        <v>286</v>
      </c>
      <c r="P17" s="86">
        <v>9</v>
      </c>
      <c r="Q17" s="83">
        <v>306</v>
      </c>
      <c r="R17" s="83">
        <v>139</v>
      </c>
      <c r="S17" s="83">
        <v>137</v>
      </c>
      <c r="T17" s="83">
        <v>51</v>
      </c>
      <c r="U17" s="83" t="s">
        <v>286</v>
      </c>
      <c r="V17" s="83" t="s">
        <v>286</v>
      </c>
      <c r="W17" s="84">
        <v>637</v>
      </c>
    </row>
    <row r="18" spans="1:23" x14ac:dyDescent="0.25">
      <c r="A18" s="6"/>
      <c r="B18" s="59" t="s">
        <v>222</v>
      </c>
      <c r="C18" s="83">
        <v>2970</v>
      </c>
      <c r="D18" s="83">
        <v>710</v>
      </c>
      <c r="E18" s="83">
        <v>540</v>
      </c>
      <c r="F18" s="83">
        <v>130</v>
      </c>
      <c r="G18" s="83">
        <v>10</v>
      </c>
      <c r="H18" s="83" t="s">
        <v>286</v>
      </c>
      <c r="I18" s="84">
        <v>4350</v>
      </c>
      <c r="J18" s="85">
        <v>2.4</v>
      </c>
      <c r="K18" s="85">
        <v>1.5</v>
      </c>
      <c r="L18" s="85">
        <v>3.5</v>
      </c>
      <c r="M18" s="85">
        <v>2.4</v>
      </c>
      <c r="N18" s="85">
        <v>0.3</v>
      </c>
      <c r="O18" s="85" t="s">
        <v>286</v>
      </c>
      <c r="P18" s="86">
        <v>10.1</v>
      </c>
      <c r="Q18" s="83">
        <v>335</v>
      </c>
      <c r="R18" s="83">
        <v>150</v>
      </c>
      <c r="S18" s="83">
        <v>165</v>
      </c>
      <c r="T18" s="83">
        <v>63</v>
      </c>
      <c r="U18" s="83">
        <v>8</v>
      </c>
      <c r="V18" s="83" t="s">
        <v>286</v>
      </c>
      <c r="W18" s="84">
        <v>722</v>
      </c>
    </row>
    <row r="19" spans="1:23" x14ac:dyDescent="0.25">
      <c r="A19" s="6"/>
      <c r="B19" s="59" t="s">
        <v>223</v>
      </c>
      <c r="C19" s="83">
        <v>3080</v>
      </c>
      <c r="D19" s="83">
        <v>1000</v>
      </c>
      <c r="E19" s="83">
        <v>700</v>
      </c>
      <c r="F19" s="83">
        <v>190</v>
      </c>
      <c r="G19" s="83">
        <v>10</v>
      </c>
      <c r="H19" s="83" t="s">
        <v>286</v>
      </c>
      <c r="I19" s="84">
        <v>4980</v>
      </c>
      <c r="J19" s="85">
        <v>2.5</v>
      </c>
      <c r="K19" s="85">
        <v>2</v>
      </c>
      <c r="L19" s="85">
        <v>4.5</v>
      </c>
      <c r="M19" s="85">
        <v>3.4</v>
      </c>
      <c r="N19" s="85">
        <v>0.4</v>
      </c>
      <c r="O19" s="85" t="s">
        <v>286</v>
      </c>
      <c r="P19" s="86">
        <v>13.1</v>
      </c>
      <c r="Q19" s="83">
        <v>353</v>
      </c>
      <c r="R19" s="83">
        <v>214</v>
      </c>
      <c r="S19" s="83">
        <v>215</v>
      </c>
      <c r="T19" s="83">
        <v>94</v>
      </c>
      <c r="U19" s="83">
        <v>9</v>
      </c>
      <c r="V19" s="83" t="s">
        <v>286</v>
      </c>
      <c r="W19" s="84">
        <v>898</v>
      </c>
    </row>
    <row r="20" spans="1:23" x14ac:dyDescent="0.25">
      <c r="A20" s="6"/>
      <c r="B20" s="59" t="s">
        <v>271</v>
      </c>
      <c r="C20" s="83">
        <v>3080</v>
      </c>
      <c r="D20" s="83">
        <v>880</v>
      </c>
      <c r="E20" s="83">
        <v>700</v>
      </c>
      <c r="F20" s="83">
        <v>180</v>
      </c>
      <c r="G20" s="83">
        <v>10</v>
      </c>
      <c r="H20" s="83" t="s">
        <v>286</v>
      </c>
      <c r="I20" s="84">
        <v>4850</v>
      </c>
      <c r="J20" s="85">
        <v>2.5</v>
      </c>
      <c r="K20" s="85">
        <v>1.9</v>
      </c>
      <c r="L20" s="85">
        <v>4.8</v>
      </c>
      <c r="M20" s="85">
        <v>3.5</v>
      </c>
      <c r="N20" s="85">
        <v>0.6</v>
      </c>
      <c r="O20" s="85" t="s">
        <v>286</v>
      </c>
      <c r="P20" s="86">
        <v>13.4</v>
      </c>
      <c r="Q20" s="83">
        <v>353</v>
      </c>
      <c r="R20" s="83">
        <v>187</v>
      </c>
      <c r="S20" s="83">
        <v>218</v>
      </c>
      <c r="T20" s="83">
        <v>91</v>
      </c>
      <c r="U20" s="83">
        <v>12</v>
      </c>
      <c r="V20" s="83" t="s">
        <v>286</v>
      </c>
      <c r="W20" s="84">
        <v>862</v>
      </c>
    </row>
    <row r="21" spans="1:23" s="82" customFormat="1" ht="12.45" customHeight="1" x14ac:dyDescent="0.25">
      <c r="A21" s="6"/>
      <c r="B21" s="59" t="s">
        <v>225</v>
      </c>
      <c r="C21" s="83">
        <v>3380</v>
      </c>
      <c r="D21" s="83">
        <v>1030</v>
      </c>
      <c r="E21" s="83">
        <v>780</v>
      </c>
      <c r="F21" s="83">
        <v>250</v>
      </c>
      <c r="G21" s="83">
        <v>10</v>
      </c>
      <c r="H21" s="83" t="s">
        <v>286</v>
      </c>
      <c r="I21" s="84">
        <v>5460</v>
      </c>
      <c r="J21" s="85">
        <v>2.6</v>
      </c>
      <c r="K21" s="85">
        <v>2.2000000000000002</v>
      </c>
      <c r="L21" s="85">
        <v>5.2</v>
      </c>
      <c r="M21" s="85">
        <v>4.9000000000000004</v>
      </c>
      <c r="N21" s="85">
        <v>0.5</v>
      </c>
      <c r="O21" s="85" t="s">
        <v>286</v>
      </c>
      <c r="P21" s="86">
        <v>15.4</v>
      </c>
      <c r="Q21" s="83">
        <v>393</v>
      </c>
      <c r="R21" s="83">
        <v>221</v>
      </c>
      <c r="S21" s="83">
        <v>243</v>
      </c>
      <c r="T21" s="83">
        <v>124</v>
      </c>
      <c r="U21" s="83">
        <v>10</v>
      </c>
      <c r="V21" s="83" t="s">
        <v>286</v>
      </c>
      <c r="W21" s="84">
        <v>991</v>
      </c>
    </row>
    <row r="22" spans="1:23" x14ac:dyDescent="0.25">
      <c r="A22" s="6"/>
      <c r="B22" s="59" t="s">
        <v>226</v>
      </c>
      <c r="C22" s="83">
        <v>2750</v>
      </c>
      <c r="D22" s="83">
        <v>890</v>
      </c>
      <c r="E22" s="83">
        <v>680</v>
      </c>
      <c r="F22" s="83">
        <v>200</v>
      </c>
      <c r="G22" s="83">
        <v>20</v>
      </c>
      <c r="H22" s="83" t="s">
        <v>286</v>
      </c>
      <c r="I22" s="84">
        <v>4540</v>
      </c>
      <c r="J22" s="85">
        <v>2</v>
      </c>
      <c r="K22" s="85">
        <v>1.9</v>
      </c>
      <c r="L22" s="85">
        <v>4.5999999999999996</v>
      </c>
      <c r="M22" s="85">
        <v>3.8</v>
      </c>
      <c r="N22" s="85">
        <v>1.1000000000000001</v>
      </c>
      <c r="O22" s="85" t="s">
        <v>286</v>
      </c>
      <c r="P22" s="86">
        <v>13.5</v>
      </c>
      <c r="Q22" s="83">
        <v>313</v>
      </c>
      <c r="R22" s="83">
        <v>190</v>
      </c>
      <c r="S22" s="83">
        <v>209</v>
      </c>
      <c r="T22" s="83">
        <v>103</v>
      </c>
      <c r="U22" s="83">
        <v>18</v>
      </c>
      <c r="V22" s="83" t="s">
        <v>286</v>
      </c>
      <c r="W22" s="84">
        <v>833</v>
      </c>
    </row>
    <row r="23" spans="1:23" s="6" customFormat="1" x14ac:dyDescent="0.25">
      <c r="B23" s="59" t="s">
        <v>227</v>
      </c>
      <c r="C23" s="83">
        <v>3180</v>
      </c>
      <c r="D23" s="83">
        <v>950</v>
      </c>
      <c r="E23" s="83">
        <v>700</v>
      </c>
      <c r="F23" s="83">
        <v>200</v>
      </c>
      <c r="G23" s="83">
        <v>20</v>
      </c>
      <c r="H23" s="83" t="s">
        <v>286</v>
      </c>
      <c r="I23" s="84">
        <v>5050</v>
      </c>
      <c r="J23" s="85">
        <v>2.5</v>
      </c>
      <c r="K23" s="85">
        <v>2.2000000000000002</v>
      </c>
      <c r="L23" s="85">
        <v>4.8</v>
      </c>
      <c r="M23" s="85">
        <v>4</v>
      </c>
      <c r="N23" s="85">
        <v>0.8</v>
      </c>
      <c r="O23" s="85" t="s">
        <v>286</v>
      </c>
      <c r="P23" s="86">
        <v>14.6</v>
      </c>
      <c r="Q23" s="83">
        <v>365</v>
      </c>
      <c r="R23" s="83">
        <v>204</v>
      </c>
      <c r="S23" s="83">
        <v>216</v>
      </c>
      <c r="T23" s="83">
        <v>101</v>
      </c>
      <c r="U23" s="83">
        <v>15</v>
      </c>
      <c r="V23" s="83" t="s">
        <v>286</v>
      </c>
      <c r="W23" s="84">
        <v>907</v>
      </c>
    </row>
    <row r="24" spans="1:23" s="6" customFormat="1" x14ac:dyDescent="0.25">
      <c r="B24" s="59" t="s">
        <v>228</v>
      </c>
      <c r="C24" s="83">
        <v>3640</v>
      </c>
      <c r="D24" s="83">
        <v>1040</v>
      </c>
      <c r="E24" s="83">
        <v>860</v>
      </c>
      <c r="F24" s="83">
        <v>220</v>
      </c>
      <c r="G24" s="83">
        <v>30</v>
      </c>
      <c r="H24" s="83" t="s">
        <v>286</v>
      </c>
      <c r="I24" s="84">
        <v>5790</v>
      </c>
      <c r="J24" s="85">
        <v>2.7</v>
      </c>
      <c r="K24" s="85">
        <v>2.2000000000000002</v>
      </c>
      <c r="L24" s="85">
        <v>5.9</v>
      </c>
      <c r="M24" s="85">
        <v>4.5</v>
      </c>
      <c r="N24" s="85">
        <v>1.4</v>
      </c>
      <c r="O24" s="85" t="s">
        <v>286</v>
      </c>
      <c r="P24" s="86">
        <v>17.100000000000001</v>
      </c>
      <c r="Q24" s="83">
        <v>423</v>
      </c>
      <c r="R24" s="83">
        <v>221</v>
      </c>
      <c r="S24" s="83">
        <v>265</v>
      </c>
      <c r="T24" s="83">
        <v>111</v>
      </c>
      <c r="U24" s="83">
        <v>26</v>
      </c>
      <c r="V24" s="83" t="s">
        <v>286</v>
      </c>
      <c r="W24" s="84">
        <v>1051</v>
      </c>
    </row>
    <row r="25" spans="1:23" s="6" customFormat="1" x14ac:dyDescent="0.25">
      <c r="B25" s="59" t="s">
        <v>229</v>
      </c>
      <c r="C25" s="83">
        <v>3040</v>
      </c>
      <c r="D25" s="83">
        <v>960</v>
      </c>
      <c r="E25" s="83">
        <v>720</v>
      </c>
      <c r="F25" s="83">
        <v>200</v>
      </c>
      <c r="G25" s="83">
        <v>10</v>
      </c>
      <c r="H25" s="83" t="s">
        <v>286</v>
      </c>
      <c r="I25" s="84">
        <v>4920</v>
      </c>
      <c r="J25" s="85">
        <v>2.2999999999999998</v>
      </c>
      <c r="K25" s="85">
        <v>2</v>
      </c>
      <c r="L25" s="85">
        <v>4.9000000000000004</v>
      </c>
      <c r="M25" s="85">
        <v>3.6</v>
      </c>
      <c r="N25" s="85">
        <v>0.5</v>
      </c>
      <c r="O25" s="85" t="s">
        <v>286</v>
      </c>
      <c r="P25" s="86">
        <v>13.6</v>
      </c>
      <c r="Q25" s="83">
        <v>354</v>
      </c>
      <c r="R25" s="83">
        <v>206</v>
      </c>
      <c r="S25" s="83">
        <v>221</v>
      </c>
      <c r="T25" s="83">
        <v>94</v>
      </c>
      <c r="U25" s="83">
        <v>10</v>
      </c>
      <c r="V25" s="83" t="s">
        <v>286</v>
      </c>
      <c r="W25" s="84">
        <v>889</v>
      </c>
    </row>
    <row r="26" spans="1:23" s="6" customFormat="1" x14ac:dyDescent="0.25">
      <c r="B26" s="59" t="s">
        <v>230</v>
      </c>
      <c r="C26" s="83">
        <v>2350</v>
      </c>
      <c r="D26" s="83">
        <v>610</v>
      </c>
      <c r="E26" s="83">
        <v>470</v>
      </c>
      <c r="F26" s="83">
        <v>130</v>
      </c>
      <c r="G26" s="83">
        <v>20</v>
      </c>
      <c r="H26" s="83" t="s">
        <v>286</v>
      </c>
      <c r="I26" s="84">
        <v>3580</v>
      </c>
      <c r="J26" s="85">
        <v>2</v>
      </c>
      <c r="K26" s="85">
        <v>1.4</v>
      </c>
      <c r="L26" s="85">
        <v>3.3</v>
      </c>
      <c r="M26" s="85">
        <v>2.6</v>
      </c>
      <c r="N26" s="85">
        <v>1</v>
      </c>
      <c r="O26" s="85" t="s">
        <v>286</v>
      </c>
      <c r="P26" s="86">
        <v>10.5</v>
      </c>
      <c r="Q26" s="83">
        <v>263</v>
      </c>
      <c r="R26" s="83">
        <v>130</v>
      </c>
      <c r="S26" s="83">
        <v>146</v>
      </c>
      <c r="T26" s="83">
        <v>66</v>
      </c>
      <c r="U26" s="83">
        <v>17</v>
      </c>
      <c r="V26" s="83" t="s">
        <v>286</v>
      </c>
      <c r="W26" s="84">
        <v>638</v>
      </c>
    </row>
    <row r="27" spans="1:23" s="6" customFormat="1" x14ac:dyDescent="0.25">
      <c r="B27" s="59" t="s">
        <v>231</v>
      </c>
      <c r="C27" s="83">
        <v>2570</v>
      </c>
      <c r="D27" s="83">
        <v>660</v>
      </c>
      <c r="E27" s="83">
        <v>500</v>
      </c>
      <c r="F27" s="83">
        <v>130</v>
      </c>
      <c r="G27" s="83">
        <v>10</v>
      </c>
      <c r="H27" s="83" t="s">
        <v>286</v>
      </c>
      <c r="I27" s="84">
        <v>3860</v>
      </c>
      <c r="J27" s="85">
        <v>2.1</v>
      </c>
      <c r="K27" s="85">
        <v>1.5</v>
      </c>
      <c r="L27" s="85">
        <v>3.3</v>
      </c>
      <c r="M27" s="85">
        <v>2.6</v>
      </c>
      <c r="N27" s="85">
        <v>0.4</v>
      </c>
      <c r="O27" s="85" t="s">
        <v>286</v>
      </c>
      <c r="P27" s="86">
        <v>10</v>
      </c>
      <c r="Q27" s="83">
        <v>288</v>
      </c>
      <c r="R27" s="83">
        <v>142</v>
      </c>
      <c r="S27" s="83">
        <v>152</v>
      </c>
      <c r="T27" s="83">
        <v>67</v>
      </c>
      <c r="U27" s="83">
        <v>9</v>
      </c>
      <c r="V27" s="83" t="s">
        <v>286</v>
      </c>
      <c r="W27" s="84">
        <v>657</v>
      </c>
    </row>
    <row r="28" spans="1:23" s="6" customFormat="1" x14ac:dyDescent="0.25">
      <c r="B28" s="59" t="s">
        <v>232</v>
      </c>
      <c r="C28" s="83">
        <v>2860</v>
      </c>
      <c r="D28" s="83">
        <v>780</v>
      </c>
      <c r="E28" s="83">
        <v>600</v>
      </c>
      <c r="F28" s="83">
        <v>160</v>
      </c>
      <c r="G28" s="83">
        <v>10</v>
      </c>
      <c r="H28" s="83" t="s">
        <v>286</v>
      </c>
      <c r="I28" s="84">
        <v>4410</v>
      </c>
      <c r="J28" s="85">
        <v>2.2999999999999998</v>
      </c>
      <c r="K28" s="85">
        <v>1.7</v>
      </c>
      <c r="L28" s="85">
        <v>4.4000000000000004</v>
      </c>
      <c r="M28" s="85">
        <v>2.9</v>
      </c>
      <c r="N28" s="85">
        <v>0.4</v>
      </c>
      <c r="O28" s="85" t="s">
        <v>286</v>
      </c>
      <c r="P28" s="86">
        <v>11.7</v>
      </c>
      <c r="Q28" s="83">
        <v>317</v>
      </c>
      <c r="R28" s="83">
        <v>166</v>
      </c>
      <c r="S28" s="83">
        <v>186</v>
      </c>
      <c r="T28" s="83">
        <v>77</v>
      </c>
      <c r="U28" s="83">
        <v>7</v>
      </c>
      <c r="V28" s="83" t="s">
        <v>286</v>
      </c>
      <c r="W28" s="84">
        <v>769</v>
      </c>
    </row>
    <row r="29" spans="1:23" s="6" customFormat="1" ht="25.05" customHeight="1" x14ac:dyDescent="0.25">
      <c r="B29" s="59" t="s">
        <v>272</v>
      </c>
      <c r="C29" s="83">
        <v>2580</v>
      </c>
      <c r="D29" s="83">
        <v>720</v>
      </c>
      <c r="E29" s="83">
        <v>560</v>
      </c>
      <c r="F29" s="83">
        <v>150</v>
      </c>
      <c r="G29" s="83">
        <v>10</v>
      </c>
      <c r="H29" s="83">
        <v>10</v>
      </c>
      <c r="I29" s="84">
        <v>4020</v>
      </c>
      <c r="J29" s="85">
        <v>2.2000000000000002</v>
      </c>
      <c r="K29" s="85">
        <v>1.6</v>
      </c>
      <c r="L29" s="85">
        <v>3.8</v>
      </c>
      <c r="M29" s="85">
        <v>2.8</v>
      </c>
      <c r="N29" s="85">
        <v>0.3</v>
      </c>
      <c r="O29" s="85">
        <v>0.1</v>
      </c>
      <c r="P29" s="86">
        <v>10.8</v>
      </c>
      <c r="Q29" s="83">
        <v>293</v>
      </c>
      <c r="R29" s="83">
        <v>151</v>
      </c>
      <c r="S29" s="83">
        <v>170</v>
      </c>
      <c r="T29" s="83">
        <v>74</v>
      </c>
      <c r="U29" s="83">
        <v>7</v>
      </c>
      <c r="V29" s="83">
        <v>51</v>
      </c>
      <c r="W29" s="84">
        <v>747</v>
      </c>
    </row>
    <row r="30" spans="1:23" s="6" customFormat="1" x14ac:dyDescent="0.25">
      <c r="B30" s="59" t="s">
        <v>234</v>
      </c>
      <c r="C30" s="83">
        <v>2950</v>
      </c>
      <c r="D30" s="83">
        <v>820</v>
      </c>
      <c r="E30" s="83">
        <v>640</v>
      </c>
      <c r="F30" s="83">
        <v>140</v>
      </c>
      <c r="G30" s="83">
        <v>20</v>
      </c>
      <c r="H30" s="83" t="s">
        <v>286</v>
      </c>
      <c r="I30" s="84">
        <v>4560</v>
      </c>
      <c r="J30" s="85">
        <v>2.6</v>
      </c>
      <c r="K30" s="85">
        <v>1.8</v>
      </c>
      <c r="L30" s="85">
        <v>4.5</v>
      </c>
      <c r="M30" s="85">
        <v>2.8</v>
      </c>
      <c r="N30" s="85">
        <v>0.9</v>
      </c>
      <c r="O30" s="85" t="s">
        <v>286</v>
      </c>
      <c r="P30" s="86">
        <v>12.5</v>
      </c>
      <c r="Q30" s="83">
        <v>335</v>
      </c>
      <c r="R30" s="83">
        <v>174</v>
      </c>
      <c r="S30" s="83">
        <v>197</v>
      </c>
      <c r="T30" s="83">
        <v>70</v>
      </c>
      <c r="U30" s="83">
        <v>15</v>
      </c>
      <c r="V30" s="83" t="s">
        <v>286</v>
      </c>
      <c r="W30" s="84">
        <v>793</v>
      </c>
    </row>
    <row r="31" spans="1:23" s="6" customFormat="1" x14ac:dyDescent="0.25">
      <c r="B31" s="59" t="s">
        <v>273</v>
      </c>
      <c r="C31" s="83">
        <v>2820</v>
      </c>
      <c r="D31" s="83">
        <v>910</v>
      </c>
      <c r="E31" s="83">
        <v>760</v>
      </c>
      <c r="F31" s="83">
        <v>170</v>
      </c>
      <c r="G31" s="83">
        <v>10</v>
      </c>
      <c r="H31" s="83" t="s">
        <v>286</v>
      </c>
      <c r="I31" s="84">
        <v>4660</v>
      </c>
      <c r="J31" s="85">
        <v>2.2999999999999998</v>
      </c>
      <c r="K31" s="85">
        <v>2.2000000000000002</v>
      </c>
      <c r="L31" s="85">
        <v>5.0999999999999996</v>
      </c>
      <c r="M31" s="85">
        <v>3.4</v>
      </c>
      <c r="N31" s="85">
        <v>0.6</v>
      </c>
      <c r="O31" s="85" t="s">
        <v>286</v>
      </c>
      <c r="P31" s="86">
        <v>13.5</v>
      </c>
      <c r="Q31" s="83">
        <v>330</v>
      </c>
      <c r="R31" s="83">
        <v>195</v>
      </c>
      <c r="S31" s="83">
        <v>232</v>
      </c>
      <c r="T31" s="83">
        <v>85</v>
      </c>
      <c r="U31" s="83">
        <v>10</v>
      </c>
      <c r="V31" s="83" t="s">
        <v>286</v>
      </c>
      <c r="W31" s="84">
        <v>851</v>
      </c>
    </row>
    <row r="32" spans="1:23" s="6" customFormat="1" x14ac:dyDescent="0.25">
      <c r="B32" s="59" t="s">
        <v>274</v>
      </c>
      <c r="C32" s="83">
        <v>3100</v>
      </c>
      <c r="D32" s="83">
        <v>970</v>
      </c>
      <c r="E32" s="83">
        <v>720</v>
      </c>
      <c r="F32" s="83">
        <v>200</v>
      </c>
      <c r="G32" s="83">
        <v>10</v>
      </c>
      <c r="H32" s="83" t="s">
        <v>286</v>
      </c>
      <c r="I32" s="84">
        <v>5000</v>
      </c>
      <c r="J32" s="85">
        <v>2.6</v>
      </c>
      <c r="K32" s="85">
        <v>2.2999999999999998</v>
      </c>
      <c r="L32" s="85">
        <v>5.0999999999999996</v>
      </c>
      <c r="M32" s="85">
        <v>4.2</v>
      </c>
      <c r="N32" s="85">
        <v>0.5</v>
      </c>
      <c r="O32" s="85" t="s">
        <v>286</v>
      </c>
      <c r="P32" s="86">
        <v>14.8</v>
      </c>
      <c r="Q32" s="83">
        <v>359</v>
      </c>
      <c r="R32" s="83">
        <v>207</v>
      </c>
      <c r="S32" s="83">
        <v>223</v>
      </c>
      <c r="T32" s="83">
        <v>102</v>
      </c>
      <c r="U32" s="83">
        <v>10</v>
      </c>
      <c r="V32" s="83" t="s">
        <v>286</v>
      </c>
      <c r="W32" s="84">
        <v>915</v>
      </c>
    </row>
    <row r="33" spans="1:24" s="6" customFormat="1" x14ac:dyDescent="0.25">
      <c r="B33" s="59" t="s">
        <v>275</v>
      </c>
      <c r="C33" s="83">
        <v>3140</v>
      </c>
      <c r="D33" s="83">
        <v>1040</v>
      </c>
      <c r="E33" s="83">
        <v>810</v>
      </c>
      <c r="F33" s="83">
        <v>240</v>
      </c>
      <c r="G33" s="83">
        <v>20</v>
      </c>
      <c r="H33" s="83" t="s">
        <v>286</v>
      </c>
      <c r="I33" s="84">
        <v>5250</v>
      </c>
      <c r="J33" s="85">
        <v>2.7</v>
      </c>
      <c r="K33" s="85">
        <v>2.5</v>
      </c>
      <c r="L33" s="85">
        <v>5.8</v>
      </c>
      <c r="M33" s="85">
        <v>5.2</v>
      </c>
      <c r="N33" s="85">
        <v>1.2</v>
      </c>
      <c r="O33" s="85" t="s">
        <v>286</v>
      </c>
      <c r="P33" s="86">
        <v>17.7</v>
      </c>
      <c r="Q33" s="83">
        <v>371</v>
      </c>
      <c r="R33" s="83">
        <v>221</v>
      </c>
      <c r="S33" s="83">
        <v>251</v>
      </c>
      <c r="T33" s="83">
        <v>122</v>
      </c>
      <c r="U33" s="83">
        <v>19</v>
      </c>
      <c r="V33" s="83" t="s">
        <v>286</v>
      </c>
      <c r="W33" s="84">
        <v>987</v>
      </c>
    </row>
    <row r="34" spans="1:24" s="6" customFormat="1" x14ac:dyDescent="0.25">
      <c r="B34" s="59" t="s">
        <v>276</v>
      </c>
      <c r="C34" s="83">
        <v>2880</v>
      </c>
      <c r="D34" s="83">
        <v>880</v>
      </c>
      <c r="E34" s="83">
        <v>650</v>
      </c>
      <c r="F34" s="83">
        <v>180</v>
      </c>
      <c r="G34" s="83">
        <v>20</v>
      </c>
      <c r="H34" s="83" t="s">
        <v>286</v>
      </c>
      <c r="I34" s="84">
        <v>4600</v>
      </c>
      <c r="J34" s="85">
        <v>2.4</v>
      </c>
      <c r="K34" s="85">
        <v>2.1</v>
      </c>
      <c r="L34" s="85">
        <v>4.5999999999999996</v>
      </c>
      <c r="M34" s="85">
        <v>4.0999999999999996</v>
      </c>
      <c r="N34" s="85">
        <v>0.8</v>
      </c>
      <c r="O34" s="85" t="s">
        <v>286</v>
      </c>
      <c r="P34" s="86">
        <v>14</v>
      </c>
      <c r="Q34" s="83">
        <v>333</v>
      </c>
      <c r="R34" s="83">
        <v>186</v>
      </c>
      <c r="S34" s="83">
        <v>202</v>
      </c>
      <c r="T34" s="83">
        <v>93</v>
      </c>
      <c r="U34" s="83">
        <v>14</v>
      </c>
      <c r="V34" s="83" t="s">
        <v>286</v>
      </c>
      <c r="W34" s="84">
        <v>827</v>
      </c>
    </row>
    <row r="35" spans="1:24" s="6" customFormat="1" ht="2.5499999999999998" customHeight="1" x14ac:dyDescent="0.25">
      <c r="A35" s="64"/>
      <c r="B35" s="87"/>
      <c r="C35" s="88"/>
      <c r="D35" s="88"/>
      <c r="E35" s="88"/>
      <c r="F35" s="88"/>
      <c r="G35" s="88"/>
      <c r="H35" s="88"/>
      <c r="I35" s="89"/>
      <c r="J35" s="90"/>
      <c r="K35" s="90"/>
      <c r="L35" s="90"/>
      <c r="M35" s="90"/>
      <c r="N35" s="90"/>
      <c r="O35" s="90"/>
      <c r="P35" s="91"/>
      <c r="Q35" s="88"/>
      <c r="R35" s="88"/>
      <c r="S35" s="88"/>
      <c r="T35" s="88"/>
      <c r="U35" s="88"/>
      <c r="V35" s="88"/>
      <c r="W35" s="89"/>
    </row>
    <row r="36" spans="1:24" s="6" customFormat="1" x14ac:dyDescent="0.25">
      <c r="A36" s="8"/>
      <c r="B36" s="8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s="6" customFormat="1" ht="15.6" x14ac:dyDescent="0.25">
      <c r="A37" s="66">
        <v>1</v>
      </c>
      <c r="B37" s="3" t="s">
        <v>299</v>
      </c>
    </row>
    <row r="38" spans="1:24" s="6" customFormat="1" ht="15.6" x14ac:dyDescent="0.25">
      <c r="A38" s="66">
        <v>2</v>
      </c>
      <c r="B38" s="3" t="s">
        <v>300</v>
      </c>
    </row>
    <row r="39" spans="1:24" s="6" customFormat="1" ht="15.6" x14ac:dyDescent="0.25">
      <c r="A39" s="92">
        <v>3</v>
      </c>
      <c r="B39" s="3" t="s">
        <v>301</v>
      </c>
    </row>
    <row r="40" spans="1:24" s="6" customFormat="1" ht="15.6" x14ac:dyDescent="0.25">
      <c r="A40" s="92">
        <v>4</v>
      </c>
      <c r="B40" s="3" t="s">
        <v>281</v>
      </c>
    </row>
    <row r="41" spans="1:24" s="6" customFormat="1" x14ac:dyDescent="0.25">
      <c r="A41" s="6" t="s">
        <v>241</v>
      </c>
      <c r="B41" s="3" t="s">
        <v>283</v>
      </c>
    </row>
    <row r="42" spans="1:24" s="6" customFormat="1" x14ac:dyDescent="0.25">
      <c r="A42" s="6" t="s">
        <v>243</v>
      </c>
      <c r="B42" s="3" t="s">
        <v>284</v>
      </c>
    </row>
    <row r="43" spans="1:24" s="6" customFormat="1" x14ac:dyDescent="0.25">
      <c r="A43" s="69" t="s">
        <v>293</v>
      </c>
      <c r="B43" s="3" t="s">
        <v>302</v>
      </c>
    </row>
    <row r="44" spans="1:24" s="6" customFormat="1" x14ac:dyDescent="0.25"/>
    <row r="45" spans="1:24" s="6" customFormat="1" x14ac:dyDescent="0.25"/>
    <row r="46" spans="1:24" s="6" customFormat="1" x14ac:dyDescent="0.25"/>
    <row r="47" spans="1:24" s="6" customFormat="1" x14ac:dyDescent="0.25"/>
  </sheetData>
  <mergeCells count="6">
    <mergeCell ref="A1:B1"/>
    <mergeCell ref="A2:W2"/>
    <mergeCell ref="A4:B5"/>
    <mergeCell ref="C4:I4"/>
    <mergeCell ref="J4:P4"/>
    <mergeCell ref="Q4:W4"/>
  </mergeCells>
  <hyperlinks>
    <hyperlink ref="A1:B1" location="Cynhwysion!A1" display="Back to contents" xr:uid="{B80F8FBC-4346-4E73-B614-7CC40FF7000A}"/>
  </hyperlinks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C7A7-2D80-491E-A838-4091250CE6D7}">
  <sheetPr codeName="Sheet37">
    <pageSetUpPr fitToPage="1"/>
  </sheetPr>
  <dimension ref="A1:AQ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0" defaultRowHeight="13.2" x14ac:dyDescent="0.25"/>
  <cols>
    <col min="1" max="1" width="2.77734375" style="40" customWidth="1"/>
    <col min="2" max="2" width="21.44140625" style="40" customWidth="1"/>
    <col min="3" max="3" width="2.44140625" style="40" customWidth="1"/>
    <col min="4" max="4" width="13.77734375" style="40" customWidth="1"/>
    <col min="5" max="7" width="10.5546875" style="40" customWidth="1"/>
    <col min="8" max="8" width="3.33203125" style="40" customWidth="1"/>
    <col min="9" max="9" width="13" style="40" bestFit="1" customWidth="1"/>
    <col min="10" max="10" width="10.5546875" style="40" customWidth="1"/>
    <col min="11" max="11" width="12.77734375" style="40" customWidth="1"/>
    <col min="12" max="12" width="3.33203125" style="40" customWidth="1"/>
    <col min="13" max="13" width="12" style="40" bestFit="1" customWidth="1"/>
    <col min="14" max="14" width="9.77734375" style="40" bestFit="1" customWidth="1"/>
    <col min="15" max="16" width="10.5546875" style="40" customWidth="1"/>
    <col min="17" max="17" width="3.33203125" style="40" customWidth="1"/>
    <col min="18" max="18" width="9.88671875" style="40" bestFit="1" customWidth="1"/>
    <col min="19" max="19" width="11.44140625" style="40" customWidth="1"/>
    <col min="20" max="20" width="3.33203125" style="40" customWidth="1"/>
    <col min="21" max="21" width="12" style="40" bestFit="1" customWidth="1"/>
    <col min="22" max="23" width="8.88671875" style="40" customWidth="1"/>
    <col min="24" max="24" width="12.44140625" style="40" bestFit="1" customWidth="1"/>
    <col min="25" max="25" width="15.6640625" style="40" customWidth="1"/>
    <col min="26" max="26" width="3.33203125" style="40" customWidth="1"/>
    <col min="27" max="27" width="20.44140625" style="40" customWidth="1"/>
    <col min="28" max="29" width="8.88671875" style="40" customWidth="1"/>
    <col min="30" max="30" width="8.88671875" style="40" hidden="1" customWidth="1"/>
    <col min="31" max="32" width="8.88671875" style="6" hidden="1" customWidth="1"/>
    <col min="33" max="37" width="0" style="6" hidden="1" customWidth="1"/>
    <col min="38" max="40" width="8.88671875" style="6" hidden="1" customWidth="1"/>
    <col min="41" max="41" width="0" style="6" hidden="1" customWidth="1"/>
    <col min="42" max="42" width="8.88671875" style="6" hidden="1" customWidth="1"/>
    <col min="43" max="43" width="0" style="6" hidden="1" customWidth="1"/>
    <col min="44" max="16384" width="8.88671875" style="6" hidden="1"/>
  </cols>
  <sheetData>
    <row r="1" spans="1:30" x14ac:dyDescent="0.25">
      <c r="A1" s="223" t="s">
        <v>244</v>
      </c>
      <c r="B1" s="223"/>
      <c r="C1" s="41"/>
    </row>
    <row r="2" spans="1:30" ht="14.4" customHeight="1" x14ac:dyDescent="0.25">
      <c r="A2" s="224" t="s">
        <v>307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6"/>
      <c r="AC2" s="6"/>
      <c r="AD2" s="6"/>
    </row>
    <row r="3" spans="1:30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6.95" customHeight="1" x14ac:dyDescent="0.55000000000000004">
      <c r="A4" s="225" t="s">
        <v>246</v>
      </c>
      <c r="B4" s="225"/>
      <c r="C4" s="43"/>
      <c r="D4" s="231" t="s">
        <v>308</v>
      </c>
      <c r="E4" s="231"/>
      <c r="F4" s="231"/>
      <c r="G4" s="231"/>
      <c r="H4" s="231"/>
      <c r="I4" s="231"/>
      <c r="J4" s="231"/>
      <c r="K4" s="231"/>
      <c r="L4" s="94"/>
      <c r="M4" s="231" t="s">
        <v>309</v>
      </c>
      <c r="N4" s="231"/>
      <c r="O4" s="231"/>
      <c r="P4" s="231"/>
      <c r="Q4" s="231"/>
      <c r="R4" s="231"/>
      <c r="S4" s="231"/>
      <c r="T4" s="95"/>
      <c r="U4" s="231" t="s">
        <v>310</v>
      </c>
      <c r="V4" s="231"/>
      <c r="W4" s="231"/>
      <c r="X4" s="231"/>
      <c r="Y4" s="231"/>
      <c r="Z4" s="231"/>
      <c r="AA4" s="231"/>
      <c r="AB4" s="6"/>
      <c r="AC4" s="6"/>
      <c r="AD4" s="6"/>
    </row>
    <row r="5" spans="1:30" ht="16.8" x14ac:dyDescent="0.55000000000000004">
      <c r="A5" s="226"/>
      <c r="B5" s="226"/>
      <c r="C5" s="46"/>
      <c r="D5" s="232" t="s">
        <v>187</v>
      </c>
      <c r="E5" s="232"/>
      <c r="F5" s="232"/>
      <c r="G5" s="232"/>
      <c r="H5" s="45"/>
      <c r="I5" s="232" t="s">
        <v>192</v>
      </c>
      <c r="J5" s="232"/>
      <c r="K5" s="73"/>
      <c r="L5" s="45"/>
      <c r="M5" s="232" t="s">
        <v>187</v>
      </c>
      <c r="N5" s="232"/>
      <c r="O5" s="232"/>
      <c r="P5" s="232"/>
      <c r="Q5" s="45"/>
      <c r="R5" s="6"/>
      <c r="S5" s="73"/>
      <c r="T5" s="6"/>
      <c r="U5" s="232" t="s">
        <v>187</v>
      </c>
      <c r="V5" s="232"/>
      <c r="W5" s="232"/>
      <c r="X5" s="232"/>
      <c r="Y5" s="232"/>
      <c r="Z5" s="45"/>
      <c r="AA5" s="233" t="s">
        <v>311</v>
      </c>
      <c r="AB5" s="6"/>
      <c r="AC5" s="6"/>
      <c r="AD5" s="6"/>
    </row>
    <row r="6" spans="1:30" ht="50.4" x14ac:dyDescent="0.55000000000000004">
      <c r="A6" s="226"/>
      <c r="B6" s="226"/>
      <c r="C6" s="46"/>
      <c r="D6" s="46" t="s">
        <v>312</v>
      </c>
      <c r="E6" s="46" t="s">
        <v>189</v>
      </c>
      <c r="F6" s="77" t="s">
        <v>190</v>
      </c>
      <c r="G6" s="46" t="s">
        <v>191</v>
      </c>
      <c r="H6" s="46"/>
      <c r="I6" s="46" t="s">
        <v>313</v>
      </c>
      <c r="J6" s="46" t="s">
        <v>314</v>
      </c>
      <c r="K6" s="73" t="s">
        <v>315</v>
      </c>
      <c r="L6" s="46"/>
      <c r="M6" s="46" t="s">
        <v>316</v>
      </c>
      <c r="N6" s="46" t="s">
        <v>189</v>
      </c>
      <c r="O6" s="77" t="s">
        <v>190</v>
      </c>
      <c r="P6" s="46" t="s">
        <v>191</v>
      </c>
      <c r="Q6" s="46"/>
      <c r="R6" s="46" t="s">
        <v>303</v>
      </c>
      <c r="S6" s="73" t="s">
        <v>298</v>
      </c>
      <c r="T6" s="6"/>
      <c r="U6" s="46" t="s">
        <v>316</v>
      </c>
      <c r="V6" s="46" t="s">
        <v>189</v>
      </c>
      <c r="W6" s="77" t="s">
        <v>190</v>
      </c>
      <c r="X6" s="46" t="s">
        <v>191</v>
      </c>
      <c r="Y6" s="73" t="s">
        <v>317</v>
      </c>
      <c r="Z6" s="82"/>
      <c r="AA6" s="233"/>
      <c r="AB6" s="6"/>
      <c r="AC6" s="6"/>
      <c r="AD6" s="6"/>
    </row>
    <row r="7" spans="1:30" ht="13.5" customHeight="1" x14ac:dyDescent="0.25">
      <c r="A7" s="12" t="s">
        <v>261</v>
      </c>
      <c r="B7" s="12"/>
      <c r="C7" s="12"/>
      <c r="D7" s="96"/>
      <c r="E7" s="96"/>
      <c r="F7" s="96"/>
      <c r="G7" s="96"/>
      <c r="H7" s="96"/>
      <c r="I7" s="96"/>
      <c r="J7" s="96"/>
      <c r="K7" s="97"/>
      <c r="L7" s="96"/>
      <c r="M7" s="98"/>
      <c r="N7" s="98"/>
      <c r="O7" s="99"/>
      <c r="P7" s="98"/>
      <c r="Q7" s="96"/>
      <c r="R7" s="98"/>
      <c r="S7" s="100"/>
      <c r="Y7" s="97"/>
    </row>
    <row r="8" spans="1:30" s="12" customFormat="1" ht="12.45" customHeight="1" x14ac:dyDescent="0.25">
      <c r="A8" s="6"/>
      <c r="B8" s="56" t="s">
        <v>239</v>
      </c>
      <c r="C8" s="57"/>
      <c r="D8" s="96">
        <v>2430</v>
      </c>
      <c r="E8" s="96">
        <v>710</v>
      </c>
      <c r="F8" s="96">
        <v>1150</v>
      </c>
      <c r="G8" s="96">
        <v>360</v>
      </c>
      <c r="H8" s="96"/>
      <c r="I8" s="96">
        <v>1500</v>
      </c>
      <c r="J8" s="96">
        <v>180</v>
      </c>
      <c r="K8" s="97">
        <v>6140</v>
      </c>
      <c r="L8" s="96"/>
      <c r="M8" s="101">
        <v>0.1</v>
      </c>
      <c r="N8" s="101">
        <v>0.4</v>
      </c>
      <c r="O8" s="101">
        <v>12.5</v>
      </c>
      <c r="P8" s="101">
        <v>49.5</v>
      </c>
      <c r="Q8" s="96"/>
      <c r="R8" s="101">
        <v>10.4</v>
      </c>
      <c r="S8" s="102">
        <v>72.900000000000006</v>
      </c>
      <c r="T8" s="82"/>
      <c r="U8" s="96">
        <v>177</v>
      </c>
      <c r="V8" s="96">
        <v>141</v>
      </c>
      <c r="W8" s="96">
        <v>552</v>
      </c>
      <c r="X8" s="96">
        <v>1758</v>
      </c>
      <c r="Y8" s="97">
        <v>2628</v>
      </c>
      <c r="Z8" s="82"/>
      <c r="AA8" s="96">
        <v>1287</v>
      </c>
      <c r="AB8" s="82"/>
      <c r="AC8" s="82"/>
      <c r="AD8" s="82"/>
    </row>
    <row r="9" spans="1:30" s="12" customFormat="1" ht="12.45" customHeight="1" x14ac:dyDescent="0.25">
      <c r="A9" s="6"/>
      <c r="B9" s="56" t="s">
        <v>262</v>
      </c>
      <c r="C9" s="57"/>
      <c r="D9" s="96">
        <v>1170</v>
      </c>
      <c r="E9" s="96">
        <v>360</v>
      </c>
      <c r="F9" s="96">
        <v>550</v>
      </c>
      <c r="G9" s="96">
        <v>160</v>
      </c>
      <c r="H9" s="96"/>
      <c r="I9" s="96">
        <v>770</v>
      </c>
      <c r="J9" s="96">
        <v>70</v>
      </c>
      <c r="K9" s="97">
        <v>3000</v>
      </c>
      <c r="L9" s="96"/>
      <c r="M9" s="101" t="s">
        <v>285</v>
      </c>
      <c r="N9" s="101">
        <v>0.2</v>
      </c>
      <c r="O9" s="101">
        <v>6</v>
      </c>
      <c r="P9" s="101">
        <v>15.3</v>
      </c>
      <c r="Q9" s="96"/>
      <c r="R9" s="101">
        <v>6.1</v>
      </c>
      <c r="S9" s="102">
        <v>27.6</v>
      </c>
      <c r="T9" s="82"/>
      <c r="U9" s="96">
        <v>84</v>
      </c>
      <c r="V9" s="96">
        <v>72</v>
      </c>
      <c r="W9" s="96">
        <v>263</v>
      </c>
      <c r="X9" s="96">
        <v>542</v>
      </c>
      <c r="Y9" s="97">
        <v>960</v>
      </c>
      <c r="Z9" s="82"/>
      <c r="AA9" s="96">
        <v>658</v>
      </c>
      <c r="AB9" s="82"/>
      <c r="AC9" s="82"/>
      <c r="AD9" s="82"/>
    </row>
    <row r="10" spans="1:30" ht="25.5" customHeight="1" x14ac:dyDescent="0.25">
      <c r="A10" s="12" t="s">
        <v>263</v>
      </c>
      <c r="B10" s="12"/>
      <c r="C10" s="57"/>
      <c r="D10" s="96"/>
      <c r="E10" s="96"/>
      <c r="F10" s="96"/>
      <c r="G10" s="96"/>
      <c r="H10" s="96"/>
      <c r="I10" s="96"/>
      <c r="J10" s="96"/>
      <c r="K10" s="97"/>
      <c r="L10" s="96"/>
      <c r="M10" s="99"/>
      <c r="N10" s="99"/>
      <c r="O10" s="99"/>
      <c r="P10" s="99"/>
      <c r="Q10" s="96"/>
      <c r="R10" s="99"/>
      <c r="S10" s="103"/>
      <c r="Y10" s="97"/>
    </row>
    <row r="11" spans="1:30" ht="12.45" customHeight="1" x14ac:dyDescent="0.25">
      <c r="A11" s="6"/>
      <c r="B11" s="56" t="s">
        <v>264</v>
      </c>
      <c r="C11" s="57"/>
      <c r="D11" s="96">
        <v>590</v>
      </c>
      <c r="E11" s="96">
        <v>170</v>
      </c>
      <c r="F11" s="96">
        <v>240</v>
      </c>
      <c r="G11" s="96">
        <v>80</v>
      </c>
      <c r="H11" s="96"/>
      <c r="I11" s="96">
        <v>340</v>
      </c>
      <c r="J11" s="96">
        <v>50</v>
      </c>
      <c r="K11" s="97">
        <v>1430</v>
      </c>
      <c r="L11" s="96"/>
      <c r="M11" s="101" t="s">
        <v>285</v>
      </c>
      <c r="N11" s="101">
        <v>0.1</v>
      </c>
      <c r="O11" s="101">
        <v>2.7</v>
      </c>
      <c r="P11" s="101">
        <v>10</v>
      </c>
      <c r="Q11" s="96"/>
      <c r="R11" s="101">
        <v>2.6</v>
      </c>
      <c r="S11" s="102">
        <v>15.4</v>
      </c>
      <c r="U11" s="96">
        <v>42</v>
      </c>
      <c r="V11" s="96">
        <v>34</v>
      </c>
      <c r="W11" s="96">
        <v>118</v>
      </c>
      <c r="X11" s="96">
        <v>327</v>
      </c>
      <c r="Y11" s="97">
        <v>522</v>
      </c>
      <c r="AA11" s="96">
        <v>254</v>
      </c>
    </row>
    <row r="12" spans="1:30" ht="12.45" customHeight="1" x14ac:dyDescent="0.25">
      <c r="A12" s="6"/>
      <c r="B12" s="56" t="s">
        <v>265</v>
      </c>
      <c r="C12" s="57"/>
      <c r="D12" s="96">
        <v>600</v>
      </c>
      <c r="E12" s="96">
        <v>160</v>
      </c>
      <c r="F12" s="96">
        <v>280</v>
      </c>
      <c r="G12" s="96">
        <v>80</v>
      </c>
      <c r="H12" s="96"/>
      <c r="I12" s="96">
        <v>370</v>
      </c>
      <c r="J12" s="96">
        <v>40</v>
      </c>
      <c r="K12" s="97">
        <v>1480</v>
      </c>
      <c r="L12" s="96"/>
      <c r="M12" s="101" t="s">
        <v>285</v>
      </c>
      <c r="N12" s="101">
        <v>0.1</v>
      </c>
      <c r="O12" s="101">
        <v>3.1</v>
      </c>
      <c r="P12" s="101">
        <v>11.5</v>
      </c>
      <c r="Q12" s="96"/>
      <c r="R12" s="101">
        <v>3</v>
      </c>
      <c r="S12" s="102">
        <v>17.7</v>
      </c>
      <c r="U12" s="96">
        <v>44</v>
      </c>
      <c r="V12" s="96">
        <v>32</v>
      </c>
      <c r="W12" s="96">
        <v>130</v>
      </c>
      <c r="X12" s="96">
        <v>486</v>
      </c>
      <c r="Y12" s="97">
        <v>692</v>
      </c>
      <c r="AA12" s="96">
        <v>388</v>
      </c>
    </row>
    <row r="13" spans="1:30" ht="12.45" customHeight="1" x14ac:dyDescent="0.25">
      <c r="A13" s="6"/>
      <c r="B13" s="56" t="s">
        <v>266</v>
      </c>
      <c r="C13" s="57"/>
      <c r="D13" s="96">
        <v>660</v>
      </c>
      <c r="E13" s="96">
        <v>200</v>
      </c>
      <c r="F13" s="96">
        <v>340</v>
      </c>
      <c r="G13" s="96">
        <v>100</v>
      </c>
      <c r="H13" s="96"/>
      <c r="I13" s="96">
        <v>390</v>
      </c>
      <c r="J13" s="96">
        <v>60</v>
      </c>
      <c r="K13" s="97">
        <v>1680</v>
      </c>
      <c r="L13" s="96"/>
      <c r="M13" s="101" t="s">
        <v>285</v>
      </c>
      <c r="N13" s="101">
        <v>0.1</v>
      </c>
      <c r="O13" s="101">
        <v>3.7</v>
      </c>
      <c r="P13" s="101">
        <v>13.7</v>
      </c>
      <c r="Q13" s="96"/>
      <c r="R13" s="101">
        <v>2.1</v>
      </c>
      <c r="S13" s="102">
        <v>19.600000000000001</v>
      </c>
      <c r="U13" s="96">
        <v>49</v>
      </c>
      <c r="V13" s="96">
        <v>39</v>
      </c>
      <c r="W13" s="96">
        <v>160</v>
      </c>
      <c r="X13" s="96">
        <v>408</v>
      </c>
      <c r="Y13" s="97">
        <v>655</v>
      </c>
      <c r="AA13" s="96">
        <v>319</v>
      </c>
    </row>
    <row r="14" spans="1:30" ht="12.45" customHeight="1" x14ac:dyDescent="0.25">
      <c r="A14" s="6"/>
      <c r="B14" s="56" t="s">
        <v>267</v>
      </c>
      <c r="C14" s="57"/>
      <c r="D14" s="96">
        <v>580</v>
      </c>
      <c r="E14" s="96">
        <v>180</v>
      </c>
      <c r="F14" s="96">
        <v>290</v>
      </c>
      <c r="G14" s="96">
        <v>110</v>
      </c>
      <c r="H14" s="96"/>
      <c r="I14" s="96">
        <v>400</v>
      </c>
      <c r="J14" s="96">
        <v>30</v>
      </c>
      <c r="K14" s="97">
        <v>1550</v>
      </c>
      <c r="L14" s="96"/>
      <c r="M14" s="101" t="s">
        <v>285</v>
      </c>
      <c r="N14" s="101">
        <v>0.1</v>
      </c>
      <c r="O14" s="101">
        <v>3</v>
      </c>
      <c r="P14" s="101">
        <v>14.3</v>
      </c>
      <c r="Q14" s="96"/>
      <c r="R14" s="101">
        <v>2.8</v>
      </c>
      <c r="S14" s="102">
        <v>20.3</v>
      </c>
      <c r="U14" s="96">
        <v>43</v>
      </c>
      <c r="V14" s="96">
        <v>35</v>
      </c>
      <c r="W14" s="96">
        <v>145</v>
      </c>
      <c r="X14" s="96">
        <v>537</v>
      </c>
      <c r="Y14" s="97">
        <v>759</v>
      </c>
      <c r="AA14" s="96">
        <v>327</v>
      </c>
    </row>
    <row r="15" spans="1:30" ht="25.05" customHeight="1" x14ac:dyDescent="0.25">
      <c r="A15" s="6"/>
      <c r="B15" s="56" t="s">
        <v>268</v>
      </c>
      <c r="C15" s="57"/>
      <c r="D15" s="96">
        <v>640</v>
      </c>
      <c r="E15" s="96">
        <v>190</v>
      </c>
      <c r="F15" s="96">
        <v>250</v>
      </c>
      <c r="G15" s="96">
        <v>60</v>
      </c>
      <c r="H15" s="96"/>
      <c r="I15" s="96">
        <v>350</v>
      </c>
      <c r="J15" s="96">
        <v>40</v>
      </c>
      <c r="K15" s="97">
        <v>1500</v>
      </c>
      <c r="L15" s="96"/>
      <c r="M15" s="101" t="s">
        <v>285</v>
      </c>
      <c r="N15" s="101">
        <v>0.1</v>
      </c>
      <c r="O15" s="101">
        <v>2.8</v>
      </c>
      <c r="P15" s="101">
        <v>6.7</v>
      </c>
      <c r="Q15" s="96"/>
      <c r="R15" s="101">
        <v>4.2</v>
      </c>
      <c r="S15" s="102">
        <v>13.7</v>
      </c>
      <c r="U15" s="96">
        <v>45</v>
      </c>
      <c r="V15" s="96">
        <v>38</v>
      </c>
      <c r="W15" s="96">
        <v>120</v>
      </c>
      <c r="X15" s="96">
        <v>176</v>
      </c>
      <c r="Y15" s="97">
        <v>380</v>
      </c>
      <c r="AA15" s="96">
        <v>351</v>
      </c>
    </row>
    <row r="16" spans="1:30" ht="12.6" customHeight="1" x14ac:dyDescent="0.25">
      <c r="A16" s="6"/>
      <c r="B16" s="56" t="s">
        <v>269</v>
      </c>
      <c r="C16" s="57"/>
      <c r="D16" s="96">
        <v>530</v>
      </c>
      <c r="E16" s="96">
        <v>170</v>
      </c>
      <c r="F16" s="96">
        <v>300</v>
      </c>
      <c r="G16" s="96">
        <v>90</v>
      </c>
      <c r="H16" s="96"/>
      <c r="I16" s="96">
        <v>420</v>
      </c>
      <c r="J16" s="96">
        <v>30</v>
      </c>
      <c r="K16" s="97">
        <v>1510</v>
      </c>
      <c r="L16" s="96"/>
      <c r="M16" s="101" t="s">
        <v>285</v>
      </c>
      <c r="N16" s="101">
        <v>0.1</v>
      </c>
      <c r="O16" s="101">
        <v>3.3</v>
      </c>
      <c r="P16" s="101">
        <v>8.6</v>
      </c>
      <c r="Q16" s="96"/>
      <c r="R16" s="101">
        <v>1.9</v>
      </c>
      <c r="S16" s="102">
        <v>13.9</v>
      </c>
      <c r="U16" s="96">
        <v>39</v>
      </c>
      <c r="V16" s="96">
        <v>33</v>
      </c>
      <c r="W16" s="96">
        <v>142</v>
      </c>
      <c r="X16" s="96">
        <v>366</v>
      </c>
      <c r="Y16" s="97">
        <v>581</v>
      </c>
      <c r="AA16" s="96">
        <v>307</v>
      </c>
    </row>
    <row r="17" spans="1:30" ht="25.5" customHeight="1" x14ac:dyDescent="0.25">
      <c r="A17" s="12" t="s">
        <v>270</v>
      </c>
      <c r="B17" s="12"/>
      <c r="C17" s="57"/>
      <c r="D17" s="96"/>
      <c r="E17" s="96"/>
      <c r="F17" s="96"/>
      <c r="G17" s="96"/>
      <c r="H17" s="96"/>
      <c r="I17" s="96"/>
      <c r="J17" s="96"/>
      <c r="K17" s="97"/>
      <c r="L17" s="96"/>
      <c r="M17" s="99"/>
      <c r="N17" s="99"/>
      <c r="O17" s="99"/>
      <c r="P17" s="99"/>
      <c r="Q17" s="96"/>
      <c r="R17" s="99"/>
      <c r="S17" s="103"/>
      <c r="Y17" s="97"/>
    </row>
    <row r="18" spans="1:30" x14ac:dyDescent="0.25">
      <c r="A18" s="6"/>
      <c r="B18" s="59" t="s">
        <v>221</v>
      </c>
      <c r="C18" s="12"/>
      <c r="D18" s="96">
        <v>200</v>
      </c>
      <c r="E18" s="96">
        <v>60</v>
      </c>
      <c r="F18" s="96">
        <v>80</v>
      </c>
      <c r="G18" s="96">
        <v>30</v>
      </c>
      <c r="H18" s="96"/>
      <c r="I18" s="96">
        <v>120</v>
      </c>
      <c r="J18" s="96">
        <v>10</v>
      </c>
      <c r="K18" s="97">
        <v>490</v>
      </c>
      <c r="L18" s="96"/>
      <c r="M18" s="101" t="s">
        <v>285</v>
      </c>
      <c r="N18" s="101" t="s">
        <v>285</v>
      </c>
      <c r="O18" s="101">
        <v>1</v>
      </c>
      <c r="P18" s="101">
        <v>3.6</v>
      </c>
      <c r="Q18" s="96"/>
      <c r="R18" s="101" t="s">
        <v>286</v>
      </c>
      <c r="S18" s="102">
        <v>6</v>
      </c>
      <c r="U18" s="96">
        <v>15</v>
      </c>
      <c r="V18" s="96">
        <v>12</v>
      </c>
      <c r="W18" s="96">
        <v>42</v>
      </c>
      <c r="X18" s="96">
        <v>148</v>
      </c>
      <c r="Y18" s="97">
        <v>217</v>
      </c>
      <c r="AA18" s="96">
        <v>123</v>
      </c>
    </row>
    <row r="19" spans="1:30" x14ac:dyDescent="0.25">
      <c r="A19" s="6"/>
      <c r="B19" s="59" t="s">
        <v>222</v>
      </c>
      <c r="C19" s="57"/>
      <c r="D19" s="96">
        <v>210</v>
      </c>
      <c r="E19" s="96">
        <v>50</v>
      </c>
      <c r="F19" s="96">
        <v>80</v>
      </c>
      <c r="G19" s="96">
        <v>20</v>
      </c>
      <c r="H19" s="96"/>
      <c r="I19" s="96">
        <v>110</v>
      </c>
      <c r="J19" s="96">
        <v>20</v>
      </c>
      <c r="K19" s="97">
        <v>460</v>
      </c>
      <c r="L19" s="96"/>
      <c r="M19" s="101" t="s">
        <v>285</v>
      </c>
      <c r="N19" s="101" t="s">
        <v>285</v>
      </c>
      <c r="O19" s="101">
        <v>0.8</v>
      </c>
      <c r="P19" s="101">
        <v>2.1</v>
      </c>
      <c r="Q19" s="96"/>
      <c r="R19" s="101">
        <v>0.6</v>
      </c>
      <c r="S19" s="102">
        <v>3.6</v>
      </c>
      <c r="U19" s="96">
        <v>15</v>
      </c>
      <c r="V19" s="96">
        <v>10</v>
      </c>
      <c r="W19" s="96">
        <v>36</v>
      </c>
      <c r="X19" s="96">
        <v>64</v>
      </c>
      <c r="Y19" s="97">
        <v>124</v>
      </c>
      <c r="AA19" s="96">
        <v>66</v>
      </c>
    </row>
    <row r="20" spans="1:30" x14ac:dyDescent="0.25">
      <c r="A20" s="6"/>
      <c r="B20" s="59" t="s">
        <v>223</v>
      </c>
      <c r="C20" s="57"/>
      <c r="D20" s="96">
        <v>180</v>
      </c>
      <c r="E20" s="96">
        <v>60</v>
      </c>
      <c r="F20" s="96">
        <v>80</v>
      </c>
      <c r="G20" s="96">
        <v>40</v>
      </c>
      <c r="H20" s="96"/>
      <c r="I20" s="96">
        <v>120</v>
      </c>
      <c r="J20" s="96">
        <v>10</v>
      </c>
      <c r="K20" s="97">
        <v>480</v>
      </c>
      <c r="L20" s="96"/>
      <c r="M20" s="101" t="s">
        <v>285</v>
      </c>
      <c r="N20" s="101" t="s">
        <v>285</v>
      </c>
      <c r="O20" s="101">
        <v>0.9</v>
      </c>
      <c r="P20" s="101">
        <v>4.2</v>
      </c>
      <c r="Q20" s="96"/>
      <c r="R20" s="101">
        <v>0.6</v>
      </c>
      <c r="S20" s="102">
        <v>5.8</v>
      </c>
      <c r="U20" s="96">
        <v>13</v>
      </c>
      <c r="V20" s="96">
        <v>12</v>
      </c>
      <c r="W20" s="96">
        <v>40</v>
      </c>
      <c r="X20" s="96">
        <v>115</v>
      </c>
      <c r="Y20" s="97">
        <v>180</v>
      </c>
      <c r="AA20" s="96">
        <v>65</v>
      </c>
    </row>
    <row r="21" spans="1:30" x14ac:dyDescent="0.25">
      <c r="A21" s="6"/>
      <c r="B21" s="59" t="s">
        <v>271</v>
      </c>
      <c r="C21" s="57"/>
      <c r="D21" s="96">
        <v>210</v>
      </c>
      <c r="E21" s="96">
        <v>60</v>
      </c>
      <c r="F21" s="96">
        <v>80</v>
      </c>
      <c r="G21" s="96">
        <v>30</v>
      </c>
      <c r="H21" s="96"/>
      <c r="I21" s="96">
        <v>110</v>
      </c>
      <c r="J21" s="96">
        <v>20</v>
      </c>
      <c r="K21" s="97">
        <v>490</v>
      </c>
      <c r="L21" s="96"/>
      <c r="M21" s="101" t="s">
        <v>285</v>
      </c>
      <c r="N21" s="101" t="s">
        <v>285</v>
      </c>
      <c r="O21" s="101">
        <v>1</v>
      </c>
      <c r="P21" s="101">
        <v>5.7</v>
      </c>
      <c r="Q21" s="96"/>
      <c r="R21" s="101">
        <v>1.3</v>
      </c>
      <c r="S21" s="102">
        <v>8</v>
      </c>
      <c r="U21" s="96">
        <v>15</v>
      </c>
      <c r="V21" s="96">
        <v>12</v>
      </c>
      <c r="W21" s="96">
        <v>39</v>
      </c>
      <c r="X21" s="96">
        <v>265</v>
      </c>
      <c r="Y21" s="97">
        <v>332</v>
      </c>
      <c r="AA21" s="96">
        <v>98</v>
      </c>
    </row>
    <row r="22" spans="1:30" x14ac:dyDescent="0.25">
      <c r="A22" s="6"/>
      <c r="B22" s="59" t="s">
        <v>225</v>
      </c>
      <c r="C22" s="57"/>
      <c r="D22" s="96">
        <v>230</v>
      </c>
      <c r="E22" s="96">
        <v>50</v>
      </c>
      <c r="F22" s="96">
        <v>110</v>
      </c>
      <c r="G22" s="96">
        <v>30</v>
      </c>
      <c r="H22" s="96"/>
      <c r="I22" s="96">
        <v>110</v>
      </c>
      <c r="J22" s="96">
        <v>10</v>
      </c>
      <c r="K22" s="97">
        <v>530</v>
      </c>
      <c r="L22" s="96"/>
      <c r="M22" s="101" t="s">
        <v>285</v>
      </c>
      <c r="N22" s="101" t="s">
        <v>285</v>
      </c>
      <c r="O22" s="101">
        <v>1.3</v>
      </c>
      <c r="P22" s="101">
        <v>2.2000000000000002</v>
      </c>
      <c r="Q22" s="96"/>
      <c r="R22" s="101">
        <v>0.2</v>
      </c>
      <c r="S22" s="102">
        <v>3.8</v>
      </c>
      <c r="U22" s="96">
        <v>16</v>
      </c>
      <c r="V22" s="96">
        <v>10</v>
      </c>
      <c r="W22" s="96">
        <v>53</v>
      </c>
      <c r="X22" s="96">
        <v>112</v>
      </c>
      <c r="Y22" s="97">
        <v>190</v>
      </c>
      <c r="AA22" s="96">
        <v>59</v>
      </c>
    </row>
    <row r="23" spans="1:30" s="12" customFormat="1" ht="12.45" customHeight="1" x14ac:dyDescent="0.25">
      <c r="A23" s="6"/>
      <c r="B23" s="59" t="s">
        <v>226</v>
      </c>
      <c r="C23" s="57"/>
      <c r="D23" s="96">
        <v>170</v>
      </c>
      <c r="E23" s="96">
        <v>50</v>
      </c>
      <c r="F23" s="96">
        <v>80</v>
      </c>
      <c r="G23" s="96">
        <v>20</v>
      </c>
      <c r="H23" s="96"/>
      <c r="I23" s="96">
        <v>150</v>
      </c>
      <c r="J23" s="96">
        <v>10</v>
      </c>
      <c r="K23" s="97">
        <v>470</v>
      </c>
      <c r="L23" s="96"/>
      <c r="M23" s="101" t="s">
        <v>285</v>
      </c>
      <c r="N23" s="101" t="s">
        <v>285</v>
      </c>
      <c r="O23" s="101">
        <v>0.8</v>
      </c>
      <c r="P23" s="101">
        <v>3.5</v>
      </c>
      <c r="Q23" s="96"/>
      <c r="R23" s="101">
        <v>1.5</v>
      </c>
      <c r="S23" s="102">
        <v>5.9</v>
      </c>
      <c r="T23" s="82"/>
      <c r="U23" s="96">
        <v>13</v>
      </c>
      <c r="V23" s="96">
        <v>11</v>
      </c>
      <c r="W23" s="96">
        <v>37</v>
      </c>
      <c r="X23" s="96">
        <v>109</v>
      </c>
      <c r="Y23" s="97">
        <v>170</v>
      </c>
      <c r="Z23" s="82"/>
      <c r="AA23" s="96">
        <v>231</v>
      </c>
      <c r="AB23" s="82"/>
      <c r="AC23" s="82"/>
      <c r="AD23" s="82"/>
    </row>
    <row r="24" spans="1:30" x14ac:dyDescent="0.25">
      <c r="A24" s="6"/>
      <c r="B24" s="59" t="s">
        <v>227</v>
      </c>
      <c r="C24" s="57"/>
      <c r="D24" s="96">
        <v>250</v>
      </c>
      <c r="E24" s="96">
        <v>70</v>
      </c>
      <c r="F24" s="96">
        <v>120</v>
      </c>
      <c r="G24" s="96">
        <v>30</v>
      </c>
      <c r="H24" s="96"/>
      <c r="I24" s="96">
        <v>140</v>
      </c>
      <c r="J24" s="96">
        <v>40</v>
      </c>
      <c r="K24" s="97">
        <v>600</v>
      </c>
      <c r="L24" s="96"/>
      <c r="M24" s="101" t="s">
        <v>285</v>
      </c>
      <c r="N24" s="101" t="s">
        <v>285</v>
      </c>
      <c r="O24" s="101">
        <v>1.3</v>
      </c>
      <c r="P24" s="101">
        <v>4</v>
      </c>
      <c r="Q24" s="96"/>
      <c r="R24" s="101">
        <v>1.2</v>
      </c>
      <c r="S24" s="102">
        <v>6.6</v>
      </c>
      <c r="U24" s="96">
        <v>18</v>
      </c>
      <c r="V24" s="96">
        <v>14</v>
      </c>
      <c r="W24" s="96">
        <v>58</v>
      </c>
      <c r="X24" s="96">
        <v>131</v>
      </c>
      <c r="Y24" s="97">
        <v>221</v>
      </c>
      <c r="AA24" s="96">
        <v>112</v>
      </c>
    </row>
    <row r="25" spans="1:30" x14ac:dyDescent="0.25">
      <c r="A25" s="6"/>
      <c r="B25" s="59" t="s">
        <v>228</v>
      </c>
      <c r="C25" s="57"/>
      <c r="D25" s="96">
        <v>200</v>
      </c>
      <c r="E25" s="96">
        <v>70</v>
      </c>
      <c r="F25" s="96">
        <v>110</v>
      </c>
      <c r="G25" s="96">
        <v>30</v>
      </c>
      <c r="H25" s="96"/>
      <c r="I25" s="96">
        <v>150</v>
      </c>
      <c r="J25" s="96">
        <v>10</v>
      </c>
      <c r="K25" s="97">
        <v>550</v>
      </c>
      <c r="L25" s="96"/>
      <c r="M25" s="101" t="s">
        <v>285</v>
      </c>
      <c r="N25" s="101" t="s">
        <v>285</v>
      </c>
      <c r="O25" s="101">
        <v>1.2</v>
      </c>
      <c r="P25" s="101">
        <v>4.0999999999999996</v>
      </c>
      <c r="Q25" s="96"/>
      <c r="R25" s="101">
        <v>0.2</v>
      </c>
      <c r="S25" s="102">
        <v>5.6</v>
      </c>
      <c r="T25" s="6"/>
      <c r="U25" s="96">
        <v>16</v>
      </c>
      <c r="V25" s="96">
        <v>13</v>
      </c>
      <c r="W25" s="96">
        <v>52</v>
      </c>
      <c r="X25" s="96">
        <v>96</v>
      </c>
      <c r="Y25" s="97">
        <v>177</v>
      </c>
      <c r="Z25" s="6"/>
      <c r="AA25" s="96">
        <v>113</v>
      </c>
      <c r="AB25" s="6"/>
      <c r="AC25" s="6"/>
      <c r="AD25" s="6"/>
    </row>
    <row r="26" spans="1:30" x14ac:dyDescent="0.25">
      <c r="A26" s="6"/>
      <c r="B26" s="59" t="s">
        <v>229</v>
      </c>
      <c r="C26" s="57"/>
      <c r="D26" s="96">
        <v>220</v>
      </c>
      <c r="E26" s="96">
        <v>60</v>
      </c>
      <c r="F26" s="96">
        <v>110</v>
      </c>
      <c r="G26" s="96">
        <v>40</v>
      </c>
      <c r="H26" s="96"/>
      <c r="I26" s="96">
        <v>110</v>
      </c>
      <c r="J26" s="96">
        <v>20</v>
      </c>
      <c r="K26" s="97">
        <v>530</v>
      </c>
      <c r="L26" s="96"/>
      <c r="M26" s="101" t="s">
        <v>286</v>
      </c>
      <c r="N26" s="101" t="s">
        <v>285</v>
      </c>
      <c r="O26" s="101">
        <v>1.1000000000000001</v>
      </c>
      <c r="P26" s="101">
        <v>5.6</v>
      </c>
      <c r="Q26" s="96"/>
      <c r="R26" s="101">
        <v>0.6</v>
      </c>
      <c r="S26" s="102">
        <v>7.4</v>
      </c>
      <c r="T26" s="6"/>
      <c r="U26" s="96">
        <v>14</v>
      </c>
      <c r="V26" s="96">
        <v>12</v>
      </c>
      <c r="W26" s="96">
        <v>50</v>
      </c>
      <c r="X26" s="96">
        <v>181</v>
      </c>
      <c r="Y26" s="97">
        <v>258</v>
      </c>
      <c r="Z26" s="6"/>
      <c r="AA26" s="96">
        <v>94</v>
      </c>
      <c r="AB26" s="6"/>
      <c r="AC26" s="6"/>
      <c r="AD26" s="6"/>
    </row>
    <row r="27" spans="1:30" x14ac:dyDescent="0.25">
      <c r="A27" s="6"/>
      <c r="B27" s="59" t="s">
        <v>230</v>
      </c>
      <c r="C27" s="57"/>
      <c r="D27" s="96">
        <v>170</v>
      </c>
      <c r="E27" s="96">
        <v>50</v>
      </c>
      <c r="F27" s="96">
        <v>80</v>
      </c>
      <c r="G27" s="96">
        <v>20</v>
      </c>
      <c r="H27" s="96"/>
      <c r="I27" s="96">
        <v>110</v>
      </c>
      <c r="J27" s="96">
        <v>10</v>
      </c>
      <c r="K27" s="97">
        <v>430</v>
      </c>
      <c r="L27" s="96"/>
      <c r="M27" s="101" t="s">
        <v>286</v>
      </c>
      <c r="N27" s="101" t="s">
        <v>285</v>
      </c>
      <c r="O27" s="101">
        <v>0.9</v>
      </c>
      <c r="P27" s="101">
        <v>5.4</v>
      </c>
      <c r="Q27" s="96"/>
      <c r="R27" s="101">
        <v>0.4</v>
      </c>
      <c r="S27" s="102">
        <v>6.8</v>
      </c>
      <c r="T27" s="6"/>
      <c r="U27" s="96">
        <v>13</v>
      </c>
      <c r="V27" s="96">
        <v>10</v>
      </c>
      <c r="W27" s="96">
        <v>39</v>
      </c>
      <c r="X27" s="96">
        <v>145</v>
      </c>
      <c r="Y27" s="97">
        <v>207</v>
      </c>
      <c r="Z27" s="6"/>
      <c r="AA27" s="96">
        <v>49</v>
      </c>
      <c r="AB27" s="6"/>
      <c r="AC27" s="6"/>
      <c r="AD27" s="6"/>
    </row>
    <row r="28" spans="1:30" x14ac:dyDescent="0.25">
      <c r="A28" s="6"/>
      <c r="B28" s="59" t="s">
        <v>231</v>
      </c>
      <c r="C28" s="57"/>
      <c r="D28" s="96">
        <v>170</v>
      </c>
      <c r="E28" s="96">
        <v>60</v>
      </c>
      <c r="F28" s="96">
        <v>80</v>
      </c>
      <c r="G28" s="96">
        <v>30</v>
      </c>
      <c r="H28" s="96"/>
      <c r="I28" s="96">
        <v>130</v>
      </c>
      <c r="J28" s="96">
        <v>10</v>
      </c>
      <c r="K28" s="97">
        <v>470</v>
      </c>
      <c r="L28" s="96"/>
      <c r="M28" s="101" t="s">
        <v>285</v>
      </c>
      <c r="N28" s="101" t="s">
        <v>285</v>
      </c>
      <c r="O28" s="101">
        <v>0.8</v>
      </c>
      <c r="P28" s="101">
        <v>3.2</v>
      </c>
      <c r="Q28" s="96"/>
      <c r="R28" s="101">
        <v>1.4</v>
      </c>
      <c r="S28" s="102">
        <v>5.4</v>
      </c>
      <c r="T28" s="6"/>
      <c r="U28" s="96">
        <v>12</v>
      </c>
      <c r="V28" s="96">
        <v>11</v>
      </c>
      <c r="W28" s="96">
        <v>39</v>
      </c>
      <c r="X28" s="96">
        <v>99</v>
      </c>
      <c r="Y28" s="97">
        <v>161</v>
      </c>
      <c r="Z28" s="6"/>
      <c r="AA28" s="96">
        <v>128</v>
      </c>
      <c r="AB28" s="6"/>
      <c r="AC28" s="6"/>
      <c r="AD28" s="6"/>
    </row>
    <row r="29" spans="1:30" x14ac:dyDescent="0.25">
      <c r="A29" s="6"/>
      <c r="B29" s="59" t="s">
        <v>232</v>
      </c>
      <c r="C29" s="57"/>
      <c r="D29" s="96">
        <v>240</v>
      </c>
      <c r="E29" s="96">
        <v>70</v>
      </c>
      <c r="F29" s="96">
        <v>140</v>
      </c>
      <c r="G29" s="96">
        <v>50</v>
      </c>
      <c r="H29" s="96"/>
      <c r="I29" s="96">
        <v>160</v>
      </c>
      <c r="J29" s="96">
        <v>10</v>
      </c>
      <c r="K29" s="97">
        <v>650</v>
      </c>
      <c r="L29" s="96"/>
      <c r="M29" s="101" t="s">
        <v>285</v>
      </c>
      <c r="N29" s="101" t="s">
        <v>285</v>
      </c>
      <c r="O29" s="101">
        <v>1.3</v>
      </c>
      <c r="P29" s="101">
        <v>5.7</v>
      </c>
      <c r="Q29" s="96"/>
      <c r="R29" s="101">
        <v>1</v>
      </c>
      <c r="S29" s="102">
        <v>8.1</v>
      </c>
      <c r="T29" s="6"/>
      <c r="U29" s="96">
        <v>18</v>
      </c>
      <c r="V29" s="96">
        <v>14</v>
      </c>
      <c r="W29" s="96">
        <v>67</v>
      </c>
      <c r="X29" s="96">
        <v>293</v>
      </c>
      <c r="Y29" s="97">
        <v>391</v>
      </c>
      <c r="Z29" s="6"/>
      <c r="AA29" s="96">
        <v>150</v>
      </c>
      <c r="AB29" s="6"/>
      <c r="AC29" s="6"/>
      <c r="AD29" s="6"/>
    </row>
    <row r="30" spans="1:30" ht="25.05" customHeight="1" x14ac:dyDescent="0.25">
      <c r="A30" s="6"/>
      <c r="B30" s="59" t="s">
        <v>272</v>
      </c>
      <c r="C30" s="57"/>
      <c r="D30" s="96">
        <v>230</v>
      </c>
      <c r="E30" s="96">
        <v>70</v>
      </c>
      <c r="F30" s="96">
        <v>100</v>
      </c>
      <c r="G30" s="96">
        <v>20</v>
      </c>
      <c r="H30" s="96"/>
      <c r="I30" s="96">
        <v>110</v>
      </c>
      <c r="J30" s="96">
        <v>10</v>
      </c>
      <c r="K30" s="97">
        <v>530</v>
      </c>
      <c r="L30" s="96"/>
      <c r="M30" s="101" t="s">
        <v>285</v>
      </c>
      <c r="N30" s="101" t="s">
        <v>285</v>
      </c>
      <c r="O30" s="101">
        <v>1.1000000000000001</v>
      </c>
      <c r="P30" s="101">
        <v>1.2</v>
      </c>
      <c r="Q30" s="96"/>
      <c r="R30" s="101">
        <v>0.6</v>
      </c>
      <c r="S30" s="102">
        <v>2.9</v>
      </c>
      <c r="T30" s="6"/>
      <c r="U30" s="96">
        <v>16</v>
      </c>
      <c r="V30" s="96">
        <v>14</v>
      </c>
      <c r="W30" s="96">
        <v>48</v>
      </c>
      <c r="X30" s="96">
        <v>55</v>
      </c>
      <c r="Y30" s="97">
        <v>133</v>
      </c>
      <c r="Z30" s="6"/>
      <c r="AA30" s="96">
        <v>63</v>
      </c>
      <c r="AB30" s="6"/>
      <c r="AC30" s="6"/>
      <c r="AD30" s="6"/>
    </row>
    <row r="31" spans="1:30" x14ac:dyDescent="0.25">
      <c r="A31" s="6"/>
      <c r="B31" s="59" t="s">
        <v>234</v>
      </c>
      <c r="C31" s="57"/>
      <c r="D31" s="96">
        <v>210</v>
      </c>
      <c r="E31" s="96">
        <v>60</v>
      </c>
      <c r="F31" s="96">
        <v>80</v>
      </c>
      <c r="G31" s="96">
        <v>20</v>
      </c>
      <c r="H31" s="96"/>
      <c r="I31" s="96">
        <v>150</v>
      </c>
      <c r="J31" s="96">
        <v>10</v>
      </c>
      <c r="K31" s="97">
        <v>520</v>
      </c>
      <c r="L31" s="96"/>
      <c r="M31" s="101" t="s">
        <v>285</v>
      </c>
      <c r="N31" s="101" t="s">
        <v>285</v>
      </c>
      <c r="O31" s="101">
        <v>0.9</v>
      </c>
      <c r="P31" s="101">
        <v>3.1</v>
      </c>
      <c r="Q31" s="96"/>
      <c r="R31" s="101">
        <v>3.3</v>
      </c>
      <c r="S31" s="102">
        <v>7.4</v>
      </c>
      <c r="U31" s="96">
        <v>16</v>
      </c>
      <c r="V31" s="96">
        <v>11</v>
      </c>
      <c r="W31" s="96">
        <v>38</v>
      </c>
      <c r="X31" s="96">
        <v>62</v>
      </c>
      <c r="Y31" s="97">
        <v>127</v>
      </c>
      <c r="AA31" s="96">
        <v>247</v>
      </c>
      <c r="AB31" s="6"/>
      <c r="AC31" s="6"/>
      <c r="AD31" s="6"/>
    </row>
    <row r="32" spans="1:30" s="8" customFormat="1" x14ac:dyDescent="0.25">
      <c r="A32" s="6"/>
      <c r="B32" s="59" t="s">
        <v>273</v>
      </c>
      <c r="C32" s="57"/>
      <c r="D32" s="96">
        <v>200</v>
      </c>
      <c r="E32" s="96">
        <v>70</v>
      </c>
      <c r="F32" s="96">
        <v>70</v>
      </c>
      <c r="G32" s="96">
        <v>20</v>
      </c>
      <c r="H32" s="96"/>
      <c r="I32" s="96">
        <v>90</v>
      </c>
      <c r="J32" s="96">
        <v>10</v>
      </c>
      <c r="K32" s="97">
        <v>450</v>
      </c>
      <c r="L32" s="96"/>
      <c r="M32" s="101" t="s">
        <v>285</v>
      </c>
      <c r="N32" s="101" t="s">
        <v>285</v>
      </c>
      <c r="O32" s="101">
        <v>0.8</v>
      </c>
      <c r="P32" s="101">
        <v>2.4</v>
      </c>
      <c r="Q32" s="96"/>
      <c r="R32" s="101">
        <v>0.3</v>
      </c>
      <c r="S32" s="102">
        <v>3.5</v>
      </c>
      <c r="U32" s="96">
        <v>13</v>
      </c>
      <c r="V32" s="96">
        <v>13</v>
      </c>
      <c r="W32" s="96">
        <v>35</v>
      </c>
      <c r="X32" s="96">
        <v>60</v>
      </c>
      <c r="Y32" s="97">
        <v>120</v>
      </c>
      <c r="AA32" s="96">
        <v>41</v>
      </c>
    </row>
    <row r="33" spans="1:30" s="8" customFormat="1" x14ac:dyDescent="0.25">
      <c r="A33" s="6"/>
      <c r="B33" s="59" t="s">
        <v>274</v>
      </c>
      <c r="C33" s="57"/>
      <c r="D33" s="96">
        <v>210</v>
      </c>
      <c r="E33" s="96">
        <v>60</v>
      </c>
      <c r="F33" s="96">
        <v>130</v>
      </c>
      <c r="G33" s="96">
        <v>30</v>
      </c>
      <c r="H33" s="96"/>
      <c r="I33" s="96">
        <v>160</v>
      </c>
      <c r="J33" s="96">
        <v>10</v>
      </c>
      <c r="K33" s="97">
        <v>580</v>
      </c>
      <c r="L33" s="96"/>
      <c r="M33" s="101" t="s">
        <v>285</v>
      </c>
      <c r="N33" s="101" t="s">
        <v>285</v>
      </c>
      <c r="O33" s="101">
        <v>1.4</v>
      </c>
      <c r="P33" s="101">
        <v>2.8</v>
      </c>
      <c r="Q33" s="96"/>
      <c r="R33" s="101">
        <v>0.8</v>
      </c>
      <c r="S33" s="102">
        <v>5</v>
      </c>
      <c r="U33" s="96">
        <v>17</v>
      </c>
      <c r="V33" s="96">
        <v>12</v>
      </c>
      <c r="W33" s="96">
        <v>62</v>
      </c>
      <c r="X33" s="96">
        <v>103</v>
      </c>
      <c r="Y33" s="97">
        <v>194</v>
      </c>
      <c r="AA33" s="96">
        <v>137</v>
      </c>
    </row>
    <row r="34" spans="1:30" s="8" customFormat="1" x14ac:dyDescent="0.25">
      <c r="A34" s="6"/>
      <c r="B34" s="59" t="s">
        <v>275</v>
      </c>
      <c r="C34" s="57"/>
      <c r="D34" s="96">
        <v>160</v>
      </c>
      <c r="E34" s="96">
        <v>50</v>
      </c>
      <c r="F34" s="96">
        <v>90</v>
      </c>
      <c r="G34" s="96">
        <v>30</v>
      </c>
      <c r="H34" s="96"/>
      <c r="I34" s="96">
        <v>140</v>
      </c>
      <c r="J34" s="96">
        <v>10</v>
      </c>
      <c r="K34" s="97">
        <v>460</v>
      </c>
      <c r="L34" s="96"/>
      <c r="M34" s="101" t="s">
        <v>285</v>
      </c>
      <c r="N34" s="101" t="s">
        <v>285</v>
      </c>
      <c r="O34" s="101">
        <v>1</v>
      </c>
      <c r="P34" s="101">
        <v>2.2999999999999998</v>
      </c>
      <c r="Q34" s="96"/>
      <c r="R34" s="101">
        <v>0.4</v>
      </c>
      <c r="S34" s="102">
        <v>3.7</v>
      </c>
      <c r="U34" s="96">
        <v>12</v>
      </c>
      <c r="V34" s="96">
        <v>9</v>
      </c>
      <c r="W34" s="96">
        <v>43</v>
      </c>
      <c r="X34" s="96">
        <v>113</v>
      </c>
      <c r="Y34" s="97">
        <v>177</v>
      </c>
      <c r="AA34" s="96">
        <v>76</v>
      </c>
    </row>
    <row r="35" spans="1:30" s="8" customFormat="1" x14ac:dyDescent="0.25">
      <c r="A35" s="6"/>
      <c r="B35" s="59" t="s">
        <v>276</v>
      </c>
      <c r="C35" s="57"/>
      <c r="D35" s="96">
        <v>160</v>
      </c>
      <c r="E35" s="96">
        <v>60</v>
      </c>
      <c r="F35" s="96">
        <v>80</v>
      </c>
      <c r="G35" s="96">
        <v>40</v>
      </c>
      <c r="H35" s="96"/>
      <c r="I35" s="96">
        <v>130</v>
      </c>
      <c r="J35" s="96">
        <v>10</v>
      </c>
      <c r="K35" s="97">
        <v>460</v>
      </c>
      <c r="L35" s="96"/>
      <c r="M35" s="101" t="s">
        <v>285</v>
      </c>
      <c r="N35" s="101" t="s">
        <v>285</v>
      </c>
      <c r="O35" s="101">
        <v>0.8</v>
      </c>
      <c r="P35" s="101">
        <v>3.5</v>
      </c>
      <c r="Q35" s="96"/>
      <c r="R35" s="101">
        <v>0.8</v>
      </c>
      <c r="S35" s="102">
        <v>5.2</v>
      </c>
      <c r="U35" s="96">
        <v>11</v>
      </c>
      <c r="V35" s="96">
        <v>12</v>
      </c>
      <c r="W35" s="96">
        <v>37</v>
      </c>
      <c r="X35" s="96">
        <v>150</v>
      </c>
      <c r="Y35" s="97">
        <v>210</v>
      </c>
      <c r="AA35" s="96">
        <v>94</v>
      </c>
    </row>
    <row r="36" spans="1:30" ht="2.5499999999999998" customHeight="1" x14ac:dyDescent="0.25">
      <c r="A36" s="64"/>
      <c r="B36" s="87"/>
      <c r="C36" s="76"/>
      <c r="D36" s="104"/>
      <c r="E36" s="104"/>
      <c r="F36" s="104"/>
      <c r="G36" s="104"/>
      <c r="H36" s="104"/>
      <c r="I36" s="104"/>
      <c r="J36" s="104"/>
      <c r="K36" s="105"/>
      <c r="L36" s="104"/>
      <c r="M36" s="106"/>
      <c r="N36" s="106"/>
      <c r="O36" s="106"/>
      <c r="P36" s="106"/>
      <c r="Q36" s="104"/>
      <c r="R36" s="106"/>
      <c r="S36" s="107"/>
      <c r="T36" s="64"/>
      <c r="U36" s="104"/>
      <c r="V36" s="104"/>
      <c r="W36" s="104"/>
      <c r="X36" s="104"/>
      <c r="Y36" s="105"/>
      <c r="Z36" s="64"/>
      <c r="AA36" s="104"/>
      <c r="AB36" s="6"/>
      <c r="AC36" s="6"/>
      <c r="AD36" s="6"/>
    </row>
    <row r="37" spans="1:30" x14ac:dyDescent="0.25">
      <c r="A37" s="8"/>
      <c r="R37" s="108"/>
      <c r="S37" s="108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.6" x14ac:dyDescent="0.25">
      <c r="A38" s="74">
        <v>1</v>
      </c>
      <c r="B38" s="230" t="s">
        <v>318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6"/>
      <c r="AC38" s="6"/>
      <c r="AD38" s="6"/>
    </row>
    <row r="39" spans="1:30" ht="15.6" x14ac:dyDescent="0.25">
      <c r="A39" s="74">
        <v>2</v>
      </c>
      <c r="B39" s="230" t="s">
        <v>319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6"/>
      <c r="AC39" s="6"/>
      <c r="AD39" s="6"/>
    </row>
    <row r="40" spans="1:30" ht="16.2" customHeight="1" x14ac:dyDescent="0.25">
      <c r="A40" s="67">
        <v>3</v>
      </c>
      <c r="B40" s="230" t="s">
        <v>320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6"/>
      <c r="AC40" s="6"/>
      <c r="AD40" s="6"/>
    </row>
    <row r="41" spans="1:30" ht="15.6" x14ac:dyDescent="0.25">
      <c r="A41" s="67">
        <v>4</v>
      </c>
      <c r="B41" s="230" t="s">
        <v>301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26.55" customHeight="1" x14ac:dyDescent="0.25">
      <c r="A42" s="67">
        <v>5</v>
      </c>
      <c r="B42" s="230" t="s">
        <v>321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6"/>
      <c r="AC42" s="6"/>
      <c r="AD42" s="6"/>
    </row>
    <row r="43" spans="1:30" ht="15.6" x14ac:dyDescent="0.25">
      <c r="A43" s="67">
        <v>6</v>
      </c>
      <c r="B43" s="6" t="s">
        <v>322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6"/>
      <c r="AC43" s="6"/>
      <c r="AD43" s="6"/>
    </row>
    <row r="44" spans="1:30" x14ac:dyDescent="0.25">
      <c r="A44" s="6" t="s">
        <v>241</v>
      </c>
      <c r="B44" s="6" t="s">
        <v>283</v>
      </c>
      <c r="C44" s="6"/>
    </row>
    <row r="45" spans="1:30" x14ac:dyDescent="0.25">
      <c r="A45" s="6" t="s">
        <v>243</v>
      </c>
      <c r="B45" s="6" t="s">
        <v>284</v>
      </c>
      <c r="C45" s="6"/>
    </row>
    <row r="46" spans="1:30" x14ac:dyDescent="0.25">
      <c r="A46" s="6" t="s">
        <v>304</v>
      </c>
      <c r="B46" s="6" t="s">
        <v>323</v>
      </c>
      <c r="C46" s="6"/>
    </row>
    <row r="47" spans="1:30" x14ac:dyDescent="0.25">
      <c r="A47" s="69" t="s">
        <v>305</v>
      </c>
      <c r="B47" s="6" t="s">
        <v>324</v>
      </c>
      <c r="C47" s="69"/>
    </row>
    <row r="48" spans="1:30" ht="14.4" customHeight="1" x14ac:dyDescent="0.25">
      <c r="A48" s="69" t="s">
        <v>306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spans="1:3" ht="14.4" customHeight="1" x14ac:dyDescent="0.25">
      <c r="A49" s="69"/>
    </row>
    <row r="50" spans="1:3" s="40" customFormat="1" ht="14.4" customHeight="1" x14ac:dyDescent="0.25">
      <c r="A50" s="69"/>
      <c r="B50" s="111"/>
      <c r="C50" s="69"/>
    </row>
    <row r="51" spans="1:3" s="40" customFormat="1" x14ac:dyDescent="0.25">
      <c r="A51" s="69"/>
      <c r="B51" s="111"/>
      <c r="C51" s="69"/>
    </row>
    <row r="52" spans="1:3" s="40" customFormat="1" x14ac:dyDescent="0.25">
      <c r="A52" s="69"/>
      <c r="B52" s="111"/>
      <c r="C52" s="69"/>
    </row>
    <row r="53" spans="1:3" s="40" customFormat="1" x14ac:dyDescent="0.25">
      <c r="A53" s="69"/>
      <c r="B53" s="111"/>
      <c r="C53" s="69"/>
    </row>
    <row r="54" spans="1:3" s="40" customFormat="1" x14ac:dyDescent="0.25">
      <c r="A54" s="69"/>
      <c r="B54" s="111"/>
      <c r="C54" s="69"/>
    </row>
  </sheetData>
  <mergeCells count="16">
    <mergeCell ref="B42:AA42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AA5:AA6"/>
    <mergeCell ref="B38:AA38"/>
    <mergeCell ref="B39:AA39"/>
    <mergeCell ref="B40:AA40"/>
    <mergeCell ref="B41:S41"/>
  </mergeCells>
  <hyperlinks>
    <hyperlink ref="A1:B1" location="Cynhwysion!A1" display="Back to contents" xr:uid="{B324882D-3CE5-4BC5-AA55-938E64BBE627}"/>
  </hyperlinks>
  <pageMargins left="0.7" right="0.7" top="0.75" bottom="0.75" header="0.3" footer="0.3"/>
  <pageSetup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B61B-9597-4781-8B9C-761254F2CA0A}">
  <sheetPr codeName="Sheet17"/>
  <dimension ref="A1:Y51"/>
  <sheetViews>
    <sheetView workbookViewId="0">
      <selection sqref="A1:B1"/>
    </sheetView>
  </sheetViews>
  <sheetFormatPr defaultColWidth="0" defaultRowHeight="13.2" x14ac:dyDescent="0.25"/>
  <cols>
    <col min="1" max="1" width="2.77734375" style="6" customWidth="1"/>
    <col min="2" max="2" width="27.109375" style="6" customWidth="1"/>
    <col min="3" max="3" width="11.44140625" style="6" customWidth="1"/>
    <col min="4" max="4" width="16.21875" style="6" customWidth="1"/>
    <col min="5" max="5" width="13.77734375" style="6" customWidth="1"/>
    <col min="6" max="6" width="11.6640625" style="6" customWidth="1"/>
    <col min="7" max="7" width="16.6640625" style="6" customWidth="1"/>
    <col min="8" max="8" width="12.6640625" style="6" customWidth="1"/>
    <col min="9" max="11" width="8.88671875" style="6" customWidth="1"/>
    <col min="12" max="25" width="0" style="6" hidden="1" customWidth="1"/>
    <col min="26" max="16384" width="8.88671875" style="6" hidden="1"/>
  </cols>
  <sheetData>
    <row r="1" spans="1:8" x14ac:dyDescent="0.25">
      <c r="A1" s="223" t="s">
        <v>244</v>
      </c>
      <c r="B1" s="223"/>
    </row>
    <row r="2" spans="1:8" ht="14.4" customHeight="1" x14ac:dyDescent="0.25">
      <c r="A2" s="224" t="s">
        <v>326</v>
      </c>
      <c r="B2" s="224"/>
      <c r="C2" s="224"/>
      <c r="D2" s="224"/>
      <c r="E2" s="224"/>
      <c r="F2" s="224"/>
      <c r="G2" s="224"/>
      <c r="H2" s="224"/>
    </row>
    <row r="4" spans="1:8" ht="16.8" x14ac:dyDescent="0.55000000000000004">
      <c r="A4" s="227" t="s">
        <v>246</v>
      </c>
      <c r="B4" s="227"/>
      <c r="C4" s="227" t="s">
        <v>327</v>
      </c>
      <c r="D4" s="227"/>
      <c r="E4" s="227"/>
      <c r="F4" s="227" t="s">
        <v>328</v>
      </c>
      <c r="G4" s="227"/>
      <c r="H4" s="227"/>
    </row>
    <row r="5" spans="1:8" ht="16.8" x14ac:dyDescent="0.55000000000000004">
      <c r="A5" s="232"/>
      <c r="B5" s="232"/>
      <c r="C5" s="46" t="s">
        <v>250</v>
      </c>
      <c r="D5" s="77" t="s">
        <v>329</v>
      </c>
      <c r="E5" s="112" t="s">
        <v>298</v>
      </c>
      <c r="F5" s="46" t="s">
        <v>250</v>
      </c>
      <c r="G5" s="77" t="s">
        <v>329</v>
      </c>
      <c r="H5" s="112" t="s">
        <v>298</v>
      </c>
    </row>
    <row r="6" spans="1:8" x14ac:dyDescent="0.25">
      <c r="A6" s="15" t="s">
        <v>325</v>
      </c>
      <c r="B6" s="11"/>
      <c r="C6" s="113">
        <v>870</v>
      </c>
      <c r="D6" s="113">
        <v>310</v>
      </c>
      <c r="E6" s="114">
        <v>1180</v>
      </c>
      <c r="F6" s="115">
        <v>11.7</v>
      </c>
      <c r="G6" s="115">
        <v>41.6</v>
      </c>
      <c r="H6" s="116">
        <v>53.3</v>
      </c>
    </row>
    <row r="7" spans="1:8" x14ac:dyDescent="0.25">
      <c r="B7" s="11" t="s">
        <v>330</v>
      </c>
      <c r="C7" s="51">
        <v>200</v>
      </c>
      <c r="D7" s="51">
        <v>60</v>
      </c>
      <c r="E7" s="117">
        <v>260</v>
      </c>
      <c r="F7" s="70">
        <v>3.1</v>
      </c>
      <c r="G7" s="70">
        <v>6.7</v>
      </c>
      <c r="H7" s="118">
        <v>9.8000000000000007</v>
      </c>
    </row>
    <row r="8" spans="1:8" x14ac:dyDescent="0.25">
      <c r="B8" s="11" t="s">
        <v>331</v>
      </c>
      <c r="C8" s="51">
        <v>200</v>
      </c>
      <c r="D8" s="51">
        <v>70</v>
      </c>
      <c r="E8" s="117">
        <v>260</v>
      </c>
      <c r="F8" s="70">
        <v>2.2999999999999998</v>
      </c>
      <c r="G8" s="70">
        <v>16.600000000000001</v>
      </c>
      <c r="H8" s="118">
        <v>18.899999999999999</v>
      </c>
    </row>
    <row r="9" spans="1:8" x14ac:dyDescent="0.25">
      <c r="B9" s="11" t="s">
        <v>332</v>
      </c>
      <c r="C9" s="51">
        <v>250</v>
      </c>
      <c r="D9" s="51">
        <v>70</v>
      </c>
      <c r="E9" s="117">
        <v>320</v>
      </c>
      <c r="F9" s="70">
        <v>2.4</v>
      </c>
      <c r="G9" s="70">
        <v>9.6999999999999993</v>
      </c>
      <c r="H9" s="118">
        <v>12.1</v>
      </c>
    </row>
    <row r="10" spans="1:8" x14ac:dyDescent="0.25">
      <c r="A10" s="8"/>
      <c r="B10" s="11" t="s">
        <v>333</v>
      </c>
      <c r="C10" s="51">
        <v>220</v>
      </c>
      <c r="D10" s="51">
        <v>120</v>
      </c>
      <c r="E10" s="117">
        <v>340</v>
      </c>
      <c r="F10" s="70">
        <v>3.9</v>
      </c>
      <c r="G10" s="70">
        <v>8.6</v>
      </c>
      <c r="H10" s="118">
        <v>12.4</v>
      </c>
    </row>
    <row r="11" spans="1:8" ht="25.5" customHeight="1" x14ac:dyDescent="0.25">
      <c r="A11" s="119" t="s">
        <v>334</v>
      </c>
      <c r="B11" s="11"/>
      <c r="C11" s="113">
        <v>470</v>
      </c>
      <c r="D11" s="113">
        <v>130</v>
      </c>
      <c r="E11" s="114">
        <v>600</v>
      </c>
      <c r="F11" s="115">
        <v>4.9000000000000004</v>
      </c>
      <c r="G11" s="115">
        <v>14.1</v>
      </c>
      <c r="H11" s="116">
        <v>19</v>
      </c>
    </row>
    <row r="12" spans="1:8" s="8" customFormat="1" x14ac:dyDescent="0.25">
      <c r="B12" s="11" t="s">
        <v>268</v>
      </c>
      <c r="C12" s="51">
        <v>230</v>
      </c>
      <c r="D12" s="51">
        <v>60</v>
      </c>
      <c r="E12" s="117">
        <v>290</v>
      </c>
      <c r="F12" s="70">
        <v>3</v>
      </c>
      <c r="G12" s="70">
        <v>3.2</v>
      </c>
      <c r="H12" s="118">
        <v>6.2</v>
      </c>
    </row>
    <row r="13" spans="1:8" s="8" customFormat="1" x14ac:dyDescent="0.25">
      <c r="B13" s="11" t="s">
        <v>269</v>
      </c>
      <c r="C13" s="51">
        <v>230</v>
      </c>
      <c r="D13" s="51">
        <v>70</v>
      </c>
      <c r="E13" s="117">
        <v>310</v>
      </c>
      <c r="F13" s="70">
        <v>1.8</v>
      </c>
      <c r="G13" s="70">
        <v>11</v>
      </c>
      <c r="H13" s="118">
        <v>12.8</v>
      </c>
    </row>
    <row r="14" spans="1:8" ht="2.4" customHeight="1" x14ac:dyDescent="0.25">
      <c r="A14" s="64"/>
      <c r="B14" s="120"/>
      <c r="C14" s="61"/>
      <c r="D14" s="61"/>
      <c r="E14" s="121"/>
      <c r="F14" s="122"/>
      <c r="G14" s="122"/>
      <c r="H14" s="123"/>
    </row>
    <row r="15" spans="1:8" ht="14.4" customHeight="1" x14ac:dyDescent="0.25">
      <c r="A15" s="11"/>
      <c r="B15" s="11"/>
      <c r="C15" s="8"/>
      <c r="D15" s="8"/>
      <c r="E15" s="8"/>
      <c r="F15" s="8"/>
      <c r="G15" s="8"/>
      <c r="H15" s="8"/>
    </row>
    <row r="16" spans="1:8" ht="15.6" x14ac:dyDescent="0.25">
      <c r="A16" s="74">
        <v>1</v>
      </c>
      <c r="B16" s="6" t="s">
        <v>335</v>
      </c>
    </row>
    <row r="17" spans="1:8" ht="52.5" customHeight="1" x14ac:dyDescent="0.25">
      <c r="A17" s="74">
        <v>2</v>
      </c>
      <c r="B17" s="230" t="s">
        <v>336</v>
      </c>
      <c r="C17" s="234"/>
      <c r="D17" s="234"/>
      <c r="E17" s="234"/>
      <c r="F17" s="234"/>
      <c r="G17" s="234"/>
      <c r="H17" s="234"/>
    </row>
    <row r="18" spans="1:8" ht="26.55" customHeight="1" x14ac:dyDescent="0.25">
      <c r="A18" s="67">
        <v>3</v>
      </c>
      <c r="B18" s="229" t="s">
        <v>337</v>
      </c>
      <c r="C18" s="229"/>
      <c r="D18" s="229"/>
      <c r="E18" s="229"/>
      <c r="F18" s="229"/>
      <c r="G18" s="229"/>
      <c r="H18" s="229"/>
    </row>
    <row r="19" spans="1:8" ht="15.6" x14ac:dyDescent="0.25">
      <c r="A19" s="74">
        <v>4</v>
      </c>
      <c r="B19" s="6" t="s">
        <v>281</v>
      </c>
    </row>
    <row r="20" spans="1:8" x14ac:dyDescent="0.25">
      <c r="A20" s="6" t="s">
        <v>241</v>
      </c>
      <c r="B20" s="6" t="s">
        <v>283</v>
      </c>
    </row>
    <row r="21" spans="1:8" x14ac:dyDescent="0.25">
      <c r="A21" s="6" t="s">
        <v>243</v>
      </c>
      <c r="B21" s="6" t="s">
        <v>284</v>
      </c>
    </row>
    <row r="24" spans="1:8" ht="28.05" customHeight="1" x14ac:dyDescent="0.25">
      <c r="A24" s="235" t="s">
        <v>338</v>
      </c>
      <c r="B24" s="235"/>
      <c r="C24" s="235"/>
      <c r="D24" s="235"/>
      <c r="E24" s="235"/>
      <c r="F24" s="235"/>
      <c r="G24" s="235"/>
      <c r="H24" s="235"/>
    </row>
    <row r="25" spans="1:8" x14ac:dyDescent="0.25">
      <c r="A25" s="12"/>
      <c r="B25" s="12"/>
    </row>
    <row r="26" spans="1:8" ht="16.8" x14ac:dyDescent="0.55000000000000004">
      <c r="A26" s="227" t="s">
        <v>246</v>
      </c>
      <c r="B26" s="227"/>
      <c r="C26" s="227" t="s">
        <v>308</v>
      </c>
      <c r="D26" s="227"/>
      <c r="E26" s="227"/>
    </row>
    <row r="27" spans="1:8" ht="16.8" x14ac:dyDescent="0.55000000000000004">
      <c r="A27" s="232"/>
      <c r="B27" s="232"/>
      <c r="C27" s="46" t="s">
        <v>250</v>
      </c>
      <c r="D27" s="46" t="s">
        <v>339</v>
      </c>
      <c r="E27" s="112" t="s">
        <v>298</v>
      </c>
    </row>
    <row r="28" spans="1:8" x14ac:dyDescent="0.25">
      <c r="A28" s="15" t="s">
        <v>325</v>
      </c>
      <c r="B28" s="11"/>
      <c r="C28" s="113">
        <v>300</v>
      </c>
      <c r="D28" s="113">
        <v>130</v>
      </c>
      <c r="E28" s="114">
        <v>430</v>
      </c>
    </row>
    <row r="29" spans="1:8" x14ac:dyDescent="0.25">
      <c r="B29" s="11" t="s">
        <v>330</v>
      </c>
      <c r="C29" s="51">
        <v>50</v>
      </c>
      <c r="D29" s="51">
        <v>30</v>
      </c>
      <c r="E29" s="117">
        <v>70</v>
      </c>
      <c r="G29" s="7"/>
    </row>
    <row r="30" spans="1:8" x14ac:dyDescent="0.25">
      <c r="B30" s="11" t="s">
        <v>331</v>
      </c>
      <c r="C30" s="51">
        <v>70</v>
      </c>
      <c r="D30" s="51">
        <v>20</v>
      </c>
      <c r="E30" s="117">
        <v>90</v>
      </c>
    </row>
    <row r="31" spans="1:8" x14ac:dyDescent="0.25">
      <c r="B31" s="11" t="s">
        <v>332</v>
      </c>
      <c r="C31" s="51">
        <v>90</v>
      </c>
      <c r="D31" s="51">
        <v>30</v>
      </c>
      <c r="E31" s="117">
        <v>120</v>
      </c>
    </row>
    <row r="32" spans="1:8" x14ac:dyDescent="0.25">
      <c r="A32" s="8"/>
      <c r="B32" s="11" t="s">
        <v>333</v>
      </c>
      <c r="C32" s="51">
        <v>100</v>
      </c>
      <c r="D32" s="51">
        <v>50</v>
      </c>
      <c r="E32" s="117">
        <v>150</v>
      </c>
    </row>
    <row r="33" spans="1:8" ht="25.5" customHeight="1" x14ac:dyDescent="0.25">
      <c r="A33" s="119" t="s">
        <v>334</v>
      </c>
      <c r="B33" s="11"/>
      <c r="C33" s="113">
        <v>130</v>
      </c>
      <c r="D33" s="113">
        <v>40</v>
      </c>
      <c r="E33" s="114">
        <v>170</v>
      </c>
    </row>
    <row r="34" spans="1:8" x14ac:dyDescent="0.25">
      <c r="A34" s="8"/>
      <c r="B34" s="11" t="s">
        <v>268</v>
      </c>
      <c r="C34" s="51">
        <v>70</v>
      </c>
      <c r="D34" s="51">
        <v>20</v>
      </c>
      <c r="E34" s="117">
        <v>100</v>
      </c>
    </row>
    <row r="35" spans="1:8" x14ac:dyDescent="0.25">
      <c r="A35" s="8"/>
      <c r="B35" s="11" t="s">
        <v>269</v>
      </c>
      <c r="C35" s="51">
        <v>60</v>
      </c>
      <c r="D35" s="51">
        <v>20</v>
      </c>
      <c r="E35" s="117">
        <v>80</v>
      </c>
    </row>
    <row r="36" spans="1:8" s="8" customFormat="1" ht="2.5499999999999998" customHeight="1" x14ac:dyDescent="0.25">
      <c r="A36" s="64"/>
      <c r="B36" s="120"/>
      <c r="C36" s="61"/>
      <c r="D36" s="61"/>
      <c r="E36" s="121"/>
    </row>
    <row r="37" spans="1:8" x14ac:dyDescent="0.25">
      <c r="A37" s="11"/>
      <c r="B37" s="11"/>
      <c r="C37" s="8"/>
      <c r="D37" s="8"/>
      <c r="E37" s="8"/>
    </row>
    <row r="38" spans="1:8" ht="15.6" x14ac:dyDescent="0.25">
      <c r="A38" s="74">
        <v>1</v>
      </c>
      <c r="B38" s="6" t="s">
        <v>277</v>
      </c>
    </row>
    <row r="39" spans="1:8" ht="54.6" customHeight="1" x14ac:dyDescent="0.25">
      <c r="A39" s="74">
        <v>2</v>
      </c>
      <c r="B39" s="236" t="s">
        <v>336</v>
      </c>
      <c r="C39" s="237"/>
      <c r="D39" s="237"/>
      <c r="E39" s="237"/>
      <c r="F39" s="237"/>
      <c r="G39" s="237"/>
      <c r="H39" s="237"/>
    </row>
    <row r="40" spans="1:8" ht="26.55" customHeight="1" x14ac:dyDescent="0.25">
      <c r="A40" s="67">
        <v>3</v>
      </c>
      <c r="B40" s="229" t="s">
        <v>337</v>
      </c>
      <c r="C40" s="229"/>
      <c r="D40" s="229"/>
      <c r="E40" s="229"/>
      <c r="F40" s="229"/>
      <c r="G40" s="229"/>
      <c r="H40" s="229"/>
    </row>
    <row r="41" spans="1:8" ht="15.6" x14ac:dyDescent="0.25">
      <c r="A41" s="74">
        <v>4</v>
      </c>
      <c r="B41" s="6" t="s">
        <v>281</v>
      </c>
    </row>
    <row r="42" spans="1:8" x14ac:dyDescent="0.25">
      <c r="A42" s="6" t="s">
        <v>241</v>
      </c>
      <c r="B42" s="6" t="s">
        <v>283</v>
      </c>
    </row>
    <row r="43" spans="1:8" x14ac:dyDescent="0.25">
      <c r="A43" s="6" t="s">
        <v>243</v>
      </c>
      <c r="B43" s="6" t="s">
        <v>284</v>
      </c>
    </row>
    <row r="44" spans="1:8" x14ac:dyDescent="0.25">
      <c r="A44" s="6" t="s">
        <v>304</v>
      </c>
      <c r="B44" s="6" t="s">
        <v>323</v>
      </c>
    </row>
    <row r="47" spans="1:8" x14ac:dyDescent="0.25">
      <c r="C47" s="71"/>
      <c r="D47" s="71"/>
      <c r="E47" s="125"/>
      <c r="G47" s="32"/>
      <c r="H47" s="32"/>
    </row>
    <row r="48" spans="1:8" x14ac:dyDescent="0.25">
      <c r="C48" s="71"/>
      <c r="D48" s="71"/>
      <c r="E48" s="125"/>
      <c r="G48" s="32"/>
      <c r="H48" s="32"/>
    </row>
    <row r="49" spans="3:8" x14ac:dyDescent="0.25">
      <c r="C49" s="71"/>
      <c r="D49" s="71"/>
      <c r="E49" s="125"/>
      <c r="G49" s="32"/>
      <c r="H49" s="32"/>
    </row>
    <row r="50" spans="3:8" x14ac:dyDescent="0.25">
      <c r="C50" s="71"/>
      <c r="D50" s="71"/>
      <c r="E50" s="125"/>
      <c r="G50" s="32"/>
      <c r="H50" s="32"/>
    </row>
    <row r="51" spans="3:8" x14ac:dyDescent="0.25">
      <c r="C51" s="71"/>
      <c r="D51" s="71"/>
      <c r="E51" s="125"/>
      <c r="G51" s="32"/>
      <c r="H51" s="32"/>
    </row>
  </sheetData>
  <mergeCells count="12">
    <mergeCell ref="B40:H40"/>
    <mergeCell ref="B17:H17"/>
    <mergeCell ref="B18:H18"/>
    <mergeCell ref="A24:H24"/>
    <mergeCell ref="A26:B27"/>
    <mergeCell ref="C26:E26"/>
    <mergeCell ref="B39:H39"/>
    <mergeCell ref="A1:B1"/>
    <mergeCell ref="A2:H2"/>
    <mergeCell ref="A4:B5"/>
    <mergeCell ref="C4:E4"/>
    <mergeCell ref="F4:H4"/>
  </mergeCells>
  <hyperlinks>
    <hyperlink ref="A1:B1" location="Cynhwysion!A1" display="Back to contents" xr:uid="{6298FC73-5BBA-4B94-8317-C05B3F9E6F8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7F9F-AE4C-42C2-B789-87BBEFCFDCBE}">
  <sheetPr codeName="Sheet18"/>
  <dimension ref="A1:Q3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0" defaultRowHeight="13.2" x14ac:dyDescent="0.25"/>
  <cols>
    <col min="1" max="1" width="2.77734375" style="6" customWidth="1"/>
    <col min="2" max="2" width="24.44140625" style="6" customWidth="1"/>
    <col min="3" max="3" width="14.44140625" style="30" customWidth="1"/>
    <col min="4" max="4" width="19.21875" style="126" customWidth="1"/>
    <col min="5" max="6" width="8.88671875" style="6" customWidth="1"/>
    <col min="7" max="17" width="0" style="6" hidden="1" customWidth="1"/>
    <col min="18" max="16384" width="7" style="6" hidden="1"/>
  </cols>
  <sheetData>
    <row r="1" spans="1:6" x14ac:dyDescent="0.25">
      <c r="A1" s="223" t="s">
        <v>244</v>
      </c>
      <c r="B1" s="223"/>
    </row>
    <row r="2" spans="1:6" ht="29.4" customHeight="1" x14ac:dyDescent="0.25">
      <c r="A2" s="239" t="s">
        <v>340</v>
      </c>
      <c r="B2" s="239"/>
      <c r="C2" s="239"/>
      <c r="D2" s="239"/>
      <c r="E2" s="127"/>
      <c r="F2" s="127"/>
    </row>
    <row r="3" spans="1:6" ht="7.2" customHeight="1" x14ac:dyDescent="0.25"/>
    <row r="4" spans="1:6" ht="33.6" x14ac:dyDescent="0.55000000000000004">
      <c r="A4" s="240" t="s">
        <v>246</v>
      </c>
      <c r="B4" s="240"/>
      <c r="C4" s="128" t="s">
        <v>308</v>
      </c>
      <c r="D4" s="129" t="s">
        <v>341</v>
      </c>
    </row>
    <row r="5" spans="1:6" ht="13.05" customHeight="1" x14ac:dyDescent="0.25">
      <c r="A5" s="12" t="s">
        <v>261</v>
      </c>
      <c r="B5" s="12"/>
      <c r="C5" s="130"/>
      <c r="D5" s="131"/>
    </row>
    <row r="6" spans="1:6" ht="12.45" customHeight="1" x14ac:dyDescent="0.25">
      <c r="B6" s="56" t="s">
        <v>325</v>
      </c>
      <c r="C6" s="130">
        <v>1200</v>
      </c>
      <c r="D6" s="132">
        <v>9.1999999999999993</v>
      </c>
      <c r="E6" s="133"/>
    </row>
    <row r="7" spans="1:6" ht="12.45" customHeight="1" x14ac:dyDescent="0.25">
      <c r="B7" s="56" t="s">
        <v>262</v>
      </c>
      <c r="C7" s="130">
        <v>190</v>
      </c>
      <c r="D7" s="132">
        <v>1.6</v>
      </c>
      <c r="E7" s="133"/>
    </row>
    <row r="8" spans="1:6" ht="25.5" customHeight="1" x14ac:dyDescent="0.25">
      <c r="A8" s="12" t="s">
        <v>263</v>
      </c>
      <c r="B8" s="127"/>
      <c r="C8" s="130"/>
      <c r="D8" s="131"/>
    </row>
    <row r="9" spans="1:6" ht="12.45" customHeight="1" x14ac:dyDescent="0.25">
      <c r="B9" s="56" t="s">
        <v>330</v>
      </c>
      <c r="C9" s="130">
        <v>360</v>
      </c>
      <c r="D9" s="132">
        <v>2.6</v>
      </c>
    </row>
    <row r="10" spans="1:6" ht="12.45" customHeight="1" x14ac:dyDescent="0.25">
      <c r="B10" s="56" t="s">
        <v>331</v>
      </c>
      <c r="C10" s="130">
        <v>370</v>
      </c>
      <c r="D10" s="132">
        <v>2.9</v>
      </c>
    </row>
    <row r="11" spans="1:6" ht="12.45" customHeight="1" x14ac:dyDescent="0.25">
      <c r="B11" s="56" t="s">
        <v>332</v>
      </c>
      <c r="C11" s="130">
        <v>290</v>
      </c>
      <c r="D11" s="132">
        <v>2.4</v>
      </c>
    </row>
    <row r="12" spans="1:6" ht="12.45" customHeight="1" x14ac:dyDescent="0.25">
      <c r="B12" s="56" t="s">
        <v>333</v>
      </c>
      <c r="C12" s="130">
        <v>180</v>
      </c>
      <c r="D12" s="132">
        <v>1.3</v>
      </c>
    </row>
    <row r="13" spans="1:6" ht="25.05" customHeight="1" x14ac:dyDescent="0.25">
      <c r="B13" s="56" t="s">
        <v>268</v>
      </c>
      <c r="C13" s="130">
        <v>140</v>
      </c>
      <c r="D13" s="132">
        <v>1.2</v>
      </c>
    </row>
    <row r="14" spans="1:6" ht="12.45" customHeight="1" x14ac:dyDescent="0.25">
      <c r="B14" s="56" t="s">
        <v>269</v>
      </c>
      <c r="C14" s="130">
        <v>50</v>
      </c>
      <c r="D14" s="132">
        <v>0.4</v>
      </c>
    </row>
    <row r="15" spans="1:6" ht="25.5" customHeight="1" x14ac:dyDescent="0.25">
      <c r="A15" s="12" t="s">
        <v>270</v>
      </c>
      <c r="B15" s="127"/>
      <c r="C15" s="130"/>
      <c r="D15" s="131"/>
    </row>
    <row r="16" spans="1:6" ht="12.45" customHeight="1" x14ac:dyDescent="0.25">
      <c r="B16" s="59" t="s">
        <v>342</v>
      </c>
      <c r="C16" s="130">
        <v>100</v>
      </c>
      <c r="D16" s="132">
        <v>0.7</v>
      </c>
    </row>
    <row r="17" spans="2:4" ht="12.45" customHeight="1" x14ac:dyDescent="0.25">
      <c r="B17" s="59" t="s">
        <v>343</v>
      </c>
      <c r="C17" s="130">
        <v>130</v>
      </c>
      <c r="D17" s="132">
        <v>0.9</v>
      </c>
    </row>
    <row r="18" spans="2:4" ht="12.45" customHeight="1" x14ac:dyDescent="0.25">
      <c r="B18" s="59" t="s">
        <v>344</v>
      </c>
      <c r="C18" s="130">
        <v>130</v>
      </c>
      <c r="D18" s="132">
        <v>1</v>
      </c>
    </row>
    <row r="19" spans="2:4" ht="12.45" customHeight="1" x14ac:dyDescent="0.25">
      <c r="B19" s="59" t="s">
        <v>345</v>
      </c>
      <c r="C19" s="130">
        <v>120</v>
      </c>
      <c r="D19" s="132">
        <v>0.9</v>
      </c>
    </row>
    <row r="20" spans="2:4" ht="12.45" customHeight="1" x14ac:dyDescent="0.25">
      <c r="B20" s="59" t="s">
        <v>346</v>
      </c>
      <c r="C20" s="130">
        <v>130</v>
      </c>
      <c r="D20" s="132">
        <v>0.9</v>
      </c>
    </row>
    <row r="21" spans="2:4" ht="12.45" customHeight="1" x14ac:dyDescent="0.25">
      <c r="B21" s="59" t="s">
        <v>347</v>
      </c>
      <c r="C21" s="130">
        <v>120</v>
      </c>
      <c r="D21" s="132">
        <v>1</v>
      </c>
    </row>
    <row r="22" spans="2:4" ht="12.45" customHeight="1" x14ac:dyDescent="0.25">
      <c r="B22" s="59" t="s">
        <v>348</v>
      </c>
      <c r="C22" s="130">
        <v>100</v>
      </c>
      <c r="D22" s="132">
        <v>0.8</v>
      </c>
    </row>
    <row r="23" spans="2:4" ht="12.45" customHeight="1" x14ac:dyDescent="0.25">
      <c r="B23" s="59" t="s">
        <v>349</v>
      </c>
      <c r="C23" s="130">
        <v>100</v>
      </c>
      <c r="D23" s="132">
        <v>0.9</v>
      </c>
    </row>
    <row r="24" spans="2:4" ht="12.45" customHeight="1" x14ac:dyDescent="0.25">
      <c r="B24" s="59" t="s">
        <v>350</v>
      </c>
      <c r="C24" s="130">
        <v>100</v>
      </c>
      <c r="D24" s="132">
        <v>0.7</v>
      </c>
    </row>
    <row r="25" spans="2:4" ht="12.45" customHeight="1" x14ac:dyDescent="0.25">
      <c r="B25" s="59" t="s">
        <v>351</v>
      </c>
      <c r="C25" s="130">
        <v>60</v>
      </c>
      <c r="D25" s="132">
        <v>0.4</v>
      </c>
    </row>
    <row r="26" spans="2:4" ht="12.45" customHeight="1" x14ac:dyDescent="0.25">
      <c r="B26" s="59" t="s">
        <v>352</v>
      </c>
      <c r="C26" s="130">
        <v>50</v>
      </c>
      <c r="D26" s="132">
        <v>0.4</v>
      </c>
    </row>
    <row r="27" spans="2:4" ht="12.45" customHeight="1" x14ac:dyDescent="0.25">
      <c r="B27" s="59" t="s">
        <v>353</v>
      </c>
      <c r="C27" s="130">
        <v>70</v>
      </c>
      <c r="D27" s="132">
        <v>0.5</v>
      </c>
    </row>
    <row r="28" spans="2:4" ht="25.05" customHeight="1" x14ac:dyDescent="0.25">
      <c r="B28" s="59" t="s">
        <v>354</v>
      </c>
      <c r="C28" s="130">
        <v>70</v>
      </c>
      <c r="D28" s="132">
        <v>0.5</v>
      </c>
    </row>
    <row r="29" spans="2:4" x14ac:dyDescent="0.25">
      <c r="B29" s="59" t="s">
        <v>355</v>
      </c>
      <c r="C29" s="130">
        <v>40</v>
      </c>
      <c r="D29" s="132">
        <v>0.4</v>
      </c>
    </row>
    <row r="30" spans="2:4" x14ac:dyDescent="0.25">
      <c r="B30" s="59" t="s">
        <v>273</v>
      </c>
      <c r="C30" s="130">
        <v>40</v>
      </c>
      <c r="D30" s="132">
        <v>0.3</v>
      </c>
    </row>
    <row r="31" spans="2:4" x14ac:dyDescent="0.25">
      <c r="B31" s="59" t="s">
        <v>274</v>
      </c>
      <c r="C31" s="130">
        <v>30</v>
      </c>
      <c r="D31" s="132">
        <v>0.3</v>
      </c>
    </row>
    <row r="32" spans="2:4" x14ac:dyDescent="0.25">
      <c r="B32" s="59" t="s">
        <v>275</v>
      </c>
      <c r="C32" s="130">
        <v>20</v>
      </c>
      <c r="D32" s="132">
        <v>0.1</v>
      </c>
    </row>
    <row r="33" spans="1:4" x14ac:dyDescent="0.25">
      <c r="B33" s="59" t="s">
        <v>276</v>
      </c>
      <c r="C33" s="130" t="s">
        <v>286</v>
      </c>
      <c r="D33" s="132" t="s">
        <v>286</v>
      </c>
    </row>
    <row r="34" spans="1:4" s="8" customFormat="1" ht="2.5499999999999998" customHeight="1" x14ac:dyDescent="0.25">
      <c r="A34" s="64"/>
      <c r="B34" s="134"/>
      <c r="C34" s="135"/>
      <c r="D34" s="136"/>
    </row>
    <row r="35" spans="1:4" x14ac:dyDescent="0.25">
      <c r="A35" s="11"/>
      <c r="B35" s="11"/>
      <c r="C35" s="130"/>
      <c r="D35" s="131"/>
    </row>
    <row r="36" spans="1:4" ht="26.55" customHeight="1" x14ac:dyDescent="0.25">
      <c r="A36" s="74">
        <v>1</v>
      </c>
      <c r="B36" s="238" t="s">
        <v>356</v>
      </c>
      <c r="C36" s="238"/>
      <c r="D36" s="238"/>
    </row>
    <row r="37" spans="1:4" ht="25.05" customHeight="1" x14ac:dyDescent="0.25">
      <c r="A37" s="75" t="s">
        <v>241</v>
      </c>
      <c r="B37" s="238" t="s">
        <v>283</v>
      </c>
      <c r="C37" s="238"/>
      <c r="D37" s="238"/>
    </row>
    <row r="38" spans="1:4" ht="29.4" customHeight="1" x14ac:dyDescent="0.25">
      <c r="A38" s="75" t="s">
        <v>243</v>
      </c>
      <c r="B38" s="238" t="s">
        <v>284</v>
      </c>
      <c r="C38" s="238"/>
      <c r="D38" s="238"/>
    </row>
    <row r="39" spans="1:4" ht="25.05" customHeight="1" x14ac:dyDescent="0.25">
      <c r="A39" s="137" t="s">
        <v>305</v>
      </c>
      <c r="B39" s="238" t="s">
        <v>357</v>
      </c>
      <c r="C39" s="238"/>
      <c r="D39" s="238"/>
    </row>
  </sheetData>
  <mergeCells count="7">
    <mergeCell ref="B38:D38"/>
    <mergeCell ref="B39:D39"/>
    <mergeCell ref="A1:B1"/>
    <mergeCell ref="A2:D2"/>
    <mergeCell ref="A4:B4"/>
    <mergeCell ref="B36:D36"/>
    <mergeCell ref="B37:D37"/>
  </mergeCells>
  <hyperlinks>
    <hyperlink ref="A1:B1" location="Cynhwysion!A1" display="Back to contents" xr:uid="{81903236-68F8-47AA-8FE5-DC9B466F5C03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C2BF-C375-4364-A919-C51BBCECA22A}">
  <sheetPr codeName="Sheet23"/>
  <dimension ref="A1:L3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0" defaultRowHeight="13.2" x14ac:dyDescent="0.25"/>
  <cols>
    <col min="1" max="1" width="2" style="6" customWidth="1"/>
    <col min="2" max="2" width="2.77734375" style="6" customWidth="1"/>
    <col min="3" max="3" width="20.6640625" style="6" customWidth="1"/>
    <col min="4" max="4" width="15.109375" style="6" customWidth="1"/>
    <col min="5" max="5" width="19.33203125" style="6" customWidth="1"/>
    <col min="6" max="8" width="8.88671875" style="6" customWidth="1"/>
    <col min="9" max="9" width="8.88671875" style="6" hidden="1" customWidth="1"/>
    <col min="10" max="12" width="0" style="6" hidden="1" customWidth="1"/>
    <col min="13" max="16384" width="8.88671875" style="6" hidden="1"/>
  </cols>
  <sheetData>
    <row r="1" spans="1:7" x14ac:dyDescent="0.25">
      <c r="A1" s="223" t="s">
        <v>244</v>
      </c>
      <c r="B1" s="223"/>
      <c r="C1" s="223"/>
    </row>
    <row r="2" spans="1:7" ht="31.2" customHeight="1" x14ac:dyDescent="0.25">
      <c r="B2" s="239" t="s">
        <v>360</v>
      </c>
      <c r="C2" s="239"/>
      <c r="D2" s="239"/>
      <c r="E2" s="239"/>
      <c r="F2" s="127"/>
      <c r="G2" s="127"/>
    </row>
    <row r="3" spans="1:7" ht="8.4" customHeight="1" x14ac:dyDescent="0.25"/>
    <row r="4" spans="1:7" ht="16.2" customHeight="1" x14ac:dyDescent="0.55000000000000004">
      <c r="B4" s="242"/>
      <c r="C4" s="242"/>
      <c r="D4" s="244" t="s">
        <v>361</v>
      </c>
      <c r="E4" s="244"/>
    </row>
    <row r="5" spans="1:7" ht="38.4" customHeight="1" x14ac:dyDescent="0.55000000000000004">
      <c r="B5" s="243"/>
      <c r="C5" s="243"/>
      <c r="D5" s="138" t="s">
        <v>289</v>
      </c>
      <c r="E5" s="139" t="s">
        <v>362</v>
      </c>
    </row>
    <row r="6" spans="1:7" x14ac:dyDescent="0.25">
      <c r="B6" s="12" t="s">
        <v>261</v>
      </c>
      <c r="C6" s="12"/>
    </row>
    <row r="7" spans="1:7" x14ac:dyDescent="0.25">
      <c r="B7" s="57"/>
      <c r="C7" s="6" t="s">
        <v>239</v>
      </c>
      <c r="D7" s="140">
        <v>640</v>
      </c>
      <c r="E7" s="141">
        <v>4.9000000000000004</v>
      </c>
    </row>
    <row r="8" spans="1:7" x14ac:dyDescent="0.25">
      <c r="B8" s="57"/>
      <c r="C8" s="56" t="s">
        <v>262</v>
      </c>
      <c r="D8" s="140">
        <v>680</v>
      </c>
      <c r="E8" s="141">
        <v>5.2</v>
      </c>
    </row>
    <row r="9" spans="1:7" ht="25.5" customHeight="1" x14ac:dyDescent="0.25">
      <c r="B9" s="12" t="s">
        <v>263</v>
      </c>
      <c r="C9" s="12"/>
      <c r="D9" s="142"/>
      <c r="E9" s="143"/>
    </row>
    <row r="10" spans="1:7" x14ac:dyDescent="0.25">
      <c r="C10" s="56" t="s">
        <v>264</v>
      </c>
      <c r="D10" s="140">
        <v>20</v>
      </c>
      <c r="E10" s="141">
        <v>0.1</v>
      </c>
    </row>
    <row r="11" spans="1:7" x14ac:dyDescent="0.25">
      <c r="C11" s="56" t="s">
        <v>265</v>
      </c>
      <c r="D11" s="140">
        <v>110</v>
      </c>
      <c r="E11" s="141">
        <v>0.9</v>
      </c>
    </row>
    <row r="12" spans="1:7" x14ac:dyDescent="0.25">
      <c r="C12" s="56" t="s">
        <v>266</v>
      </c>
      <c r="D12" s="140">
        <v>220</v>
      </c>
      <c r="E12" s="141">
        <v>1.7</v>
      </c>
    </row>
    <row r="13" spans="1:7" x14ac:dyDescent="0.25">
      <c r="C13" s="56" t="s">
        <v>267</v>
      </c>
      <c r="D13" s="140">
        <v>280</v>
      </c>
      <c r="E13" s="141">
        <v>2.2000000000000002</v>
      </c>
    </row>
    <row r="14" spans="1:7" ht="25.05" customHeight="1" x14ac:dyDescent="0.25">
      <c r="C14" s="56" t="s">
        <v>363</v>
      </c>
      <c r="D14" s="140">
        <v>280</v>
      </c>
      <c r="E14" s="141">
        <v>2</v>
      </c>
    </row>
    <row r="15" spans="1:7" ht="12.45" customHeight="1" x14ac:dyDescent="0.25">
      <c r="C15" s="56" t="s">
        <v>364</v>
      </c>
      <c r="D15" s="140">
        <v>390</v>
      </c>
      <c r="E15" s="141">
        <v>3.1</v>
      </c>
    </row>
    <row r="16" spans="1:7" ht="25.5" customHeight="1" x14ac:dyDescent="0.25">
      <c r="B16" s="12" t="s">
        <v>270</v>
      </c>
    </row>
    <row r="17" spans="2:7" x14ac:dyDescent="0.25">
      <c r="C17" s="93" t="s">
        <v>221</v>
      </c>
      <c r="D17" s="140">
        <v>0</v>
      </c>
      <c r="E17" s="144">
        <v>0</v>
      </c>
    </row>
    <row r="18" spans="2:7" x14ac:dyDescent="0.25">
      <c r="C18" s="93" t="s">
        <v>222</v>
      </c>
      <c r="D18" s="140" t="s">
        <v>285</v>
      </c>
      <c r="E18" s="144" t="s">
        <v>285</v>
      </c>
    </row>
    <row r="19" spans="2:7" x14ac:dyDescent="0.25">
      <c r="C19" s="93" t="s">
        <v>223</v>
      </c>
      <c r="D19" s="140">
        <v>20</v>
      </c>
      <c r="E19" s="144">
        <v>0.1</v>
      </c>
    </row>
    <row r="20" spans="2:7" x14ac:dyDescent="0.25">
      <c r="C20" s="93" t="s">
        <v>271</v>
      </c>
      <c r="D20" s="140">
        <v>20</v>
      </c>
      <c r="E20" s="144">
        <v>0.2</v>
      </c>
    </row>
    <row r="21" spans="2:7" x14ac:dyDescent="0.25">
      <c r="C21" s="93" t="s">
        <v>225</v>
      </c>
      <c r="D21" s="140">
        <v>30</v>
      </c>
      <c r="E21" s="144">
        <v>0.2</v>
      </c>
    </row>
    <row r="22" spans="2:7" x14ac:dyDescent="0.25">
      <c r="C22" s="93" t="s">
        <v>226</v>
      </c>
      <c r="D22" s="140">
        <v>70</v>
      </c>
      <c r="E22" s="144">
        <v>0.5</v>
      </c>
    </row>
    <row r="23" spans="2:7" x14ac:dyDescent="0.25">
      <c r="C23" s="93" t="s">
        <v>227</v>
      </c>
      <c r="D23" s="140">
        <v>70</v>
      </c>
      <c r="E23" s="144">
        <v>0.5</v>
      </c>
    </row>
    <row r="24" spans="2:7" x14ac:dyDescent="0.25">
      <c r="C24" s="93" t="s">
        <v>228</v>
      </c>
      <c r="D24" s="140">
        <v>100</v>
      </c>
      <c r="E24" s="144">
        <v>0.8</v>
      </c>
    </row>
    <row r="25" spans="2:7" x14ac:dyDescent="0.25">
      <c r="C25" s="93" t="s">
        <v>229</v>
      </c>
      <c r="D25" s="140">
        <v>50</v>
      </c>
      <c r="E25" s="144">
        <v>0.4</v>
      </c>
    </row>
    <row r="26" spans="2:7" x14ac:dyDescent="0.25">
      <c r="C26" s="93" t="s">
        <v>230</v>
      </c>
      <c r="D26" s="140">
        <v>90</v>
      </c>
      <c r="E26" s="144">
        <v>0.8</v>
      </c>
      <c r="G26" s="6" t="s">
        <v>358</v>
      </c>
    </row>
    <row r="27" spans="2:7" x14ac:dyDescent="0.25">
      <c r="C27" s="93" t="s">
        <v>231</v>
      </c>
      <c r="D27" s="140">
        <v>100</v>
      </c>
      <c r="E27" s="144">
        <v>0.8</v>
      </c>
    </row>
    <row r="28" spans="2:7" x14ac:dyDescent="0.25">
      <c r="C28" s="93" t="s">
        <v>232</v>
      </c>
      <c r="D28" s="140">
        <v>90</v>
      </c>
      <c r="E28" s="144">
        <v>0.7</v>
      </c>
    </row>
    <row r="29" spans="2:7" ht="25.05" customHeight="1" x14ac:dyDescent="0.25">
      <c r="B29" s="8"/>
      <c r="C29" s="93" t="s">
        <v>272</v>
      </c>
      <c r="D29" s="140">
        <v>110</v>
      </c>
      <c r="E29" s="144">
        <v>0.8</v>
      </c>
    </row>
    <row r="30" spans="2:7" x14ac:dyDescent="0.25">
      <c r="B30" s="8"/>
      <c r="C30" s="93" t="s">
        <v>234</v>
      </c>
      <c r="D30" s="140">
        <v>90</v>
      </c>
      <c r="E30" s="144">
        <v>0.6</v>
      </c>
    </row>
    <row r="31" spans="2:7" x14ac:dyDescent="0.25">
      <c r="B31" s="8"/>
      <c r="C31" s="93" t="s">
        <v>365</v>
      </c>
      <c r="D31" s="140">
        <v>90</v>
      </c>
      <c r="E31" s="144">
        <v>0.7</v>
      </c>
    </row>
    <row r="32" spans="2:7" x14ac:dyDescent="0.25">
      <c r="B32" s="8"/>
      <c r="C32" s="93" t="s">
        <v>366</v>
      </c>
      <c r="D32" s="140">
        <v>140</v>
      </c>
      <c r="E32" s="144">
        <v>1.1000000000000001</v>
      </c>
    </row>
    <row r="33" spans="2:7" x14ac:dyDescent="0.25">
      <c r="B33" s="8"/>
      <c r="C33" s="93" t="s">
        <v>367</v>
      </c>
      <c r="D33" s="140">
        <v>120</v>
      </c>
      <c r="E33" s="144">
        <v>1</v>
      </c>
    </row>
    <row r="34" spans="2:7" x14ac:dyDescent="0.25">
      <c r="B34" s="8"/>
      <c r="C34" s="93" t="s">
        <v>368</v>
      </c>
      <c r="D34" s="140">
        <v>130</v>
      </c>
      <c r="E34" s="144">
        <v>1</v>
      </c>
    </row>
    <row r="35" spans="2:7" ht="2.5499999999999998" customHeight="1" x14ac:dyDescent="0.25">
      <c r="B35" s="64"/>
      <c r="C35" s="145"/>
      <c r="D35" s="146"/>
      <c r="E35" s="147"/>
    </row>
    <row r="36" spans="2:7" x14ac:dyDescent="0.25">
      <c r="B36" s="8"/>
      <c r="C36" s="148"/>
      <c r="D36" s="142"/>
      <c r="E36" s="143"/>
    </row>
    <row r="37" spans="2:7" ht="58.8" customHeight="1" x14ac:dyDescent="0.25">
      <c r="B37" s="149">
        <v>1</v>
      </c>
      <c r="C37" s="241" t="s">
        <v>369</v>
      </c>
      <c r="D37" s="241"/>
      <c r="E37" s="241"/>
      <c r="F37" s="150"/>
      <c r="G37" s="150"/>
    </row>
    <row r="38" spans="2:7" ht="57" customHeight="1" x14ac:dyDescent="0.25">
      <c r="B38" s="74">
        <v>2</v>
      </c>
      <c r="C38" s="241" t="s">
        <v>370</v>
      </c>
      <c r="D38" s="241"/>
      <c r="E38" s="241"/>
      <c r="F38" s="48"/>
      <c r="G38" s="48"/>
    </row>
    <row r="39" spans="2:7" x14ac:dyDescent="0.25">
      <c r="B39" s="6" t="s">
        <v>304</v>
      </c>
      <c r="C39" s="6" t="s">
        <v>359</v>
      </c>
    </row>
  </sheetData>
  <mergeCells count="6">
    <mergeCell ref="C38:E38"/>
    <mergeCell ref="A1:C1"/>
    <mergeCell ref="B2:E2"/>
    <mergeCell ref="B4:C5"/>
    <mergeCell ref="D4:E4"/>
    <mergeCell ref="C37:E37"/>
  </mergeCells>
  <hyperlinks>
    <hyperlink ref="A1:B1" location="Cynhwysion!A1" display="Back to contents" xr:uid="{45C058D4-7CFE-4CA6-BEA5-BB3E8D04593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9" ma:contentTypeDescription="Create a new document." ma:contentTypeScope="" ma:versionID="452a7afeb4a01609b336830dc534fc32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958115c5d7a2c009a589db02499e8eb3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B73A34-816C-476C-9D3B-3EADE05C22E8}"/>
</file>

<file path=customXml/itemProps2.xml><?xml version="1.0" encoding="utf-8"?>
<ds:datastoreItem xmlns:ds="http://schemas.openxmlformats.org/officeDocument/2006/customXml" ds:itemID="{DFC91EA0-94F8-4178-B626-8243F98AC417}"/>
</file>

<file path=customXml/itemProps3.xml><?xml version="1.0" encoding="utf-8"?>
<ds:datastoreItem xmlns:ds="http://schemas.openxmlformats.org/officeDocument/2006/customXml" ds:itemID="{4CF635C0-3032-4E53-8283-DDE854163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42</vt:i4>
      </vt:variant>
    </vt:vector>
  </HeadingPairs>
  <TitlesOfParts>
    <vt:vector size="59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Ffig2.1</vt:lpstr>
      <vt:lpstr>Ffig2.2</vt:lpstr>
      <vt:lpstr>Ffig2.3</vt:lpstr>
      <vt:lpstr>Ffig4.1_4.2</vt:lpstr>
      <vt:lpstr>Ffig6.1</vt:lpstr>
      <vt:lpstr>TablA1</vt:lpstr>
      <vt:lpstr>TablA2</vt:lpstr>
      <vt:lpstr>ContentsQuarterly</vt:lpstr>
      <vt:lpstr>Fig2.1Quarter</vt:lpstr>
      <vt:lpstr>Fig2.2Quarter</vt:lpstr>
      <vt:lpstr>Fig2.3Quarter</vt:lpstr>
      <vt:lpstr>Fig2_1</vt:lpstr>
      <vt:lpstr>Fig2_2</vt:lpstr>
      <vt:lpstr>Fig2_3</vt:lpstr>
      <vt:lpstr>Fig2_4</vt:lpstr>
      <vt:lpstr>Fig2_5</vt:lpstr>
      <vt:lpstr>Fig2_6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Fig6.1Quarter</vt:lpstr>
      <vt:lpstr>Fig6_1</vt:lpstr>
      <vt:lpstr>Fig7_1</vt:lpstr>
      <vt:lpstr>FigA1</vt:lpstr>
      <vt:lpstr>Figs4.1_4.2Quarter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TableCNR</vt:lpstr>
      <vt:lpstr>TableCRE</vt:lpstr>
      <vt:lpstr>TableCRH</vt:lpstr>
      <vt:lpstr>TableCTO</vt:lpstr>
      <vt:lpstr>TableDNR</vt:lpstr>
      <vt:lpstr>TableDRE</vt:lpstr>
      <vt:lpstr>TableDRH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2019-10-29T11:04:15Z</dcterms:created>
  <dcterms:modified xsi:type="dcterms:W3CDTF">2019-10-29T15:17:13Z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