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300" windowWidth="15600" windowHeight="5190"/>
  </bookViews>
  <sheets>
    <sheet name="IMPORTANT - PLEASE READ" sheetId="6" r:id="rId1"/>
    <sheet name="About the data" sheetId="7" r:id="rId2"/>
    <sheet name="CONTENTS" sheetId="3" r:id="rId3"/>
    <sheet name="Reporting Rates" sheetId="4" r:id="rId4"/>
    <sheet name="Wales Providers" sheetId="8" r:id="rId5"/>
  </sheets>
  <externalReferences>
    <externalReference r:id="rId6"/>
  </externalReferences>
  <definedNames>
    <definedName name="_xlnm._FilterDatabase" localSheetId="3" hidden="1">'Reporting Rates'!$A$18:$E$27</definedName>
    <definedName name="_xlnm._FilterDatabase" localSheetId="4" hidden="1">'Wales Providers'!$A$7:$BF$7</definedName>
    <definedName name="_GoBack" localSheetId="1">'About the data'!$A$63</definedName>
    <definedName name="CONSISTENTFINALTABLE" localSheetId="1">#REF!</definedName>
    <definedName name="CONSISTENTFINALTABLE" localSheetId="0">[1]CONSISTENTFINALTABLE!#REF!</definedName>
    <definedName name="CONSISTENTFINALTABLE" localSheetId="4">#REF!</definedName>
    <definedName name="CONSISTENTFINALTABLE">#REF!</definedName>
    <definedName name="n" localSheetId="4">#REF!</definedName>
    <definedName name="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3" l="1"/>
</calcChain>
</file>

<file path=xl/sharedStrings.xml><?xml version="1.0" encoding="utf-8"?>
<sst xmlns="http://schemas.openxmlformats.org/spreadsheetml/2006/main" count="323" uniqueCount="171">
  <si>
    <t xml:space="preserve"> </t>
  </si>
  <si>
    <t>These data are used for statistics based on reporting and are used for data quality.</t>
  </si>
  <si>
    <t>Incident summary for the period</t>
  </si>
  <si>
    <t>Care Setting of Occurrence</t>
  </si>
  <si>
    <t xml:space="preserve">Care settings are indexed by the following categories: </t>
  </si>
  <si>
    <t>Incident type</t>
  </si>
  <si>
    <t xml:space="preserve">Incident types are indexed by the following categories: </t>
  </si>
  <si>
    <t>For each trust only the top ten incident categories in their cluster are presented in the reports.</t>
  </si>
  <si>
    <t xml:space="preserve">Degree of harm </t>
  </si>
  <si>
    <t>Comparative rates</t>
  </si>
  <si>
    <t>Consistency of reporting</t>
  </si>
  <si>
    <t>Organisation Patient Safety Incident Reports workbook</t>
  </si>
  <si>
    <t>Contents</t>
  </si>
  <si>
    <t>Data used in the calculation of reporting rates</t>
  </si>
  <si>
    <t>Acute specialist trust (including acute specialist (children))</t>
  </si>
  <si>
    <t>Wales LHB</t>
  </si>
  <si>
    <t>Figure</t>
  </si>
  <si>
    <t>Denominator type</t>
  </si>
  <si>
    <t>Cluster</t>
  </si>
  <si>
    <t>Organisation name</t>
  </si>
  <si>
    <t>Organisation code</t>
  </si>
  <si>
    <t>Denominators used for calculation of reporting rates</t>
  </si>
  <si>
    <t>Population figures are provided by NHS Wales</t>
  </si>
  <si>
    <t>http://www.infoandstats.wales.nhs.uk/page.cfm?pid=41010&amp;orgid=869</t>
  </si>
  <si>
    <t>Not Applicable</t>
  </si>
  <si>
    <t>Ambulance trust</t>
  </si>
  <si>
    <t>1000*(total incidents/bed days)</t>
  </si>
  <si>
    <t>10,000*(total incidents/population)</t>
  </si>
  <si>
    <t>Formula</t>
  </si>
  <si>
    <t>Reporting Rate</t>
  </si>
  <si>
    <t>Method of calculating reporting rates</t>
  </si>
  <si>
    <t>Reporting Rates</t>
  </si>
  <si>
    <t>Based on reported dataset*</t>
  </si>
  <si>
    <t>Based on occurring dataset**</t>
  </si>
  <si>
    <t>None</t>
  </si>
  <si>
    <t>Low</t>
  </si>
  <si>
    <t>Moderate</t>
  </si>
  <si>
    <t>Severe</t>
  </si>
  <si>
    <t>Death</t>
  </si>
  <si>
    <t>Acute / general hospital</t>
  </si>
  <si>
    <t>Ambulance service</t>
  </si>
  <si>
    <t>Community and general dental service</t>
  </si>
  <si>
    <t>Community nursing, medical and therapy service (incl. community hospital)</t>
  </si>
  <si>
    <t>Community optometry / optician service</t>
  </si>
  <si>
    <t>Community pharmacy</t>
  </si>
  <si>
    <t>General practice</t>
  </si>
  <si>
    <t>Learning disabilities service</t>
  </si>
  <si>
    <t>Mental health service</t>
  </si>
  <si>
    <t>Region</t>
  </si>
  <si>
    <t>Number of months reported (1-6)</t>
  </si>
  <si>
    <t>Median number of days between incidents occurring and being reported to the NRLS</t>
  </si>
  <si>
    <t>Number of incidents occurring</t>
  </si>
  <si>
    <t>N</t>
  </si>
  <si>
    <t>%</t>
  </si>
  <si>
    <t>Footnotes:</t>
  </si>
  <si>
    <t>++  Rates are per 10,000 population for Welsh LHBs and per 1,000 bed days for Acute specialist trust (see worksheet: Reporting Rates)</t>
  </si>
  <si>
    <t>The following notations are used in the tables:</t>
  </si>
  <si>
    <t>‘#’ is used when the base number is deemed too small to provide meaningful statistics;</t>
  </si>
  <si>
    <t xml:space="preserve">‘0’ is used for percentages that are rounded down to zero; </t>
  </si>
  <si>
    <t xml:space="preserve"> ‘-‘ is used for a true zero in cell showing percent, i.e. where there are no cases in a category</t>
  </si>
  <si>
    <t>Degree of Harm</t>
  </si>
  <si>
    <t>Organisation Patient Safety Incident Reports Workbook</t>
  </si>
  <si>
    <t>Title:</t>
  </si>
  <si>
    <t xml:space="preserve">Organisation Patient Safety Incident Reports (OPSIR) workbook:  </t>
  </si>
  <si>
    <t>Source:</t>
  </si>
  <si>
    <t>National Reporting &amp; Learning System (NRLS)</t>
  </si>
  <si>
    <t>Summary:</t>
  </si>
  <si>
    <t>Patient Safety - Transparency data</t>
  </si>
  <si>
    <t>Geography:</t>
  </si>
  <si>
    <t>Publication date:</t>
  </si>
  <si>
    <t>Datasets used in the production of these reports:</t>
  </si>
  <si>
    <t>The ‘reported dataset’ – used to describe patterns in reporting, the ‘reported dataset’ uses the date the incident was reported to the NRLS.</t>
  </si>
  <si>
    <t>The ‘occurring dataset’ – used to describe patient safety incident characteristics, the ‘occurring dataset’ uses the date the incident actually happened.</t>
  </si>
  <si>
    <t xml:space="preserve"> to update their incidents reported to the NRLS providing an opportunity to add any further information that may become available.</t>
  </si>
  <si>
    <t>The ‘reported’ and ‘occurring’ datasets, therefore, will contain differing numbers of incidents.</t>
  </si>
  <si>
    <t>Wales</t>
  </si>
  <si>
    <t xml:space="preserve">This workbook contains organisation level data for each NHS provider organisation in Wales. </t>
  </si>
  <si>
    <t>There are five NRLS codes for the degree of harm:</t>
  </si>
  <si>
    <t>The degree of harm presented here is as reported by the healthcare organisation at a local level.</t>
  </si>
  <si>
    <t>The reporting metrics describe the speed and frequency of reporting patient safety incidents, the workbooks show the number of months (out of six) each organisation has reported to the NRLS and the median number of days between incidents occurring and being reported to the NRLS for each organisation.</t>
  </si>
  <si>
    <t>Please refer to the Guidance Notes on NRLS Official Statistics for further information.</t>
  </si>
  <si>
    <t>About the data contained in this workbook</t>
  </si>
  <si>
    <t>Please note: If a suitable denominator is not available then no rate is calculated.</t>
  </si>
  <si>
    <t>All other categories</t>
  </si>
  <si>
    <t xml:space="preserve">These data are used for incident characteristics </t>
  </si>
  <si>
    <t xml:space="preserve">The data show the total number of incidents occurring during a six month period. These are broken down by degree of harm, incident type and care setting of occurrence.  </t>
  </si>
  <si>
    <t>Access, admission, transfer, discharge (including missing patient)</t>
  </si>
  <si>
    <t>Clinical assessment (including diagnosis, scans, tests, assessments)</t>
  </si>
  <si>
    <t>Consent, communication, confidentiality</t>
  </si>
  <si>
    <t>Documentation (including records, identification)</t>
  </si>
  <si>
    <t>Implementation of care and ongoing monitoring / review</t>
  </si>
  <si>
    <t>Infrastructure (including staffing, facilities, environment)</t>
  </si>
  <si>
    <t>Medication</t>
  </si>
  <si>
    <t>Patient accident</t>
  </si>
  <si>
    <t>Treatment, procedure</t>
  </si>
  <si>
    <t xml:space="preserve">Rates of incidents occurring are presented to allow comparison of reporting between organisations within a cluster. Full details on how these rates are calculated can be found in the Guidance notes on National Reporting and Learning System official statistics publications available via the link below: </t>
  </si>
  <si>
    <t>Click on a link below to view the relevant sheet of this workbook</t>
  </si>
  <si>
    <t>Bed day figures are provided by Patient Episode Database Wales</t>
  </si>
  <si>
    <t>27th March 2019</t>
  </si>
  <si>
    <t>The data forms the basis of the Organisation Patient Safety Incident Reports released on 27 March 2019.</t>
  </si>
  <si>
    <t xml:space="preserve">The ‘reported dataset’ contains incidents reported to the NRLS within the period 1st April 2018 to 30th September 2018. This dataset is used to measure levels of reporting from </t>
  </si>
  <si>
    <t>NHS organisations including regularity and timeliness of reporting. Incidents in the reported dataset could have occurred prior to 1st April 2018.</t>
  </si>
  <si>
    <t xml:space="preserve">The ‘occurring dataset’ contains incidents reported as occurring within the period 1st April 2018 to 30th September 2018, and reported to the NRLS by 30th November 2018 allowing </t>
  </si>
  <si>
    <t>sufficient time for incidents to be uploaded. This dataset is used to identify incident characteristics and calculate reporting rates.  All organisations were given until 30th November 2018</t>
  </si>
  <si>
    <t xml:space="preserve">All Welsh NHS provider organisations in existence at 30th September 2018 are listed. </t>
  </si>
  <si>
    <t>Table 1: Welsh NHS providers - Organisation level data for the 6-month period, 1st April 2018 to 30th September 2018</t>
  </si>
  <si>
    <t>*   Reporting dataset - incidents reported to the NRLS between 1st April 2018 to 30th September 2018.</t>
  </si>
  <si>
    <t>** Occurring dataset - incidents occurring between 1st April 2018 to 30th September 2018 and reported to the NRLS by 30th November 2018.</t>
  </si>
  <si>
    <t>7A1</t>
  </si>
  <si>
    <t>BETSI CADWALADR UNIVERSITY HEALTH BOARD</t>
  </si>
  <si>
    <t>Population</t>
  </si>
  <si>
    <t>7A2</t>
  </si>
  <si>
    <t>HYWEL DDA UNIVERSITY HEALTH BOARD</t>
  </si>
  <si>
    <t>7A3</t>
  </si>
  <si>
    <t>ABERTAWE BRO MORGANNWG UNIVERSITY HEALTH BOARD</t>
  </si>
  <si>
    <t>7A4</t>
  </si>
  <si>
    <t>CARDIFF AND VALE UNIVERSITY HEALTH BOARD</t>
  </si>
  <si>
    <t>7A5</t>
  </si>
  <si>
    <t>CWM TAF UNIVERSITY HEALTH BOARD</t>
  </si>
  <si>
    <t>7A6</t>
  </si>
  <si>
    <t>ANEURIN BEVAN UNIVERSITY HEALTH BOARD</t>
  </si>
  <si>
    <t>7A7</t>
  </si>
  <si>
    <t>POWYS TEACHING HEALTH BOARD</t>
  </si>
  <si>
    <t>RQF</t>
  </si>
  <si>
    <t>VELINDRE NHS TRUST</t>
  </si>
  <si>
    <t>Bed days</t>
  </si>
  <si>
    <t>RT4</t>
  </si>
  <si>
    <t>WELSH AMBULANCE SERVICES NHS TRUST</t>
  </si>
  <si>
    <t>Ambulance</t>
  </si>
  <si>
    <t>N/A</t>
  </si>
  <si>
    <t>WALES</t>
  </si>
  <si>
    <t>https://statswales.gov.wales/Catalogue/Population-and-Migration/Population/Estimates/Local-Health-Boards</t>
  </si>
  <si>
    <t>-</t>
  </si>
  <si>
    <t>Infection Control Incident</t>
  </si>
  <si>
    <t>Incident Category***</t>
  </si>
  <si>
    <t>*** The 10 most frequently reported incident categories for the overall cluster are presented individually with other incident categories grouped into "All other categories". This may result in variation in the incident categories presented between different OPSIR publications</t>
  </si>
  <si>
    <r>
      <t>Rate</t>
    </r>
    <r>
      <rPr>
        <vertAlign val="superscript"/>
        <sz val="11"/>
        <rFont val="Calibri"/>
        <family val="2"/>
        <scheme val="minor"/>
      </rPr>
      <t>++</t>
    </r>
  </si>
  <si>
    <r>
      <t xml:space="preserve">• </t>
    </r>
    <r>
      <rPr>
        <sz val="11"/>
        <color indexed="8"/>
        <rFont val="Calibri"/>
        <family val="2"/>
        <scheme val="minor"/>
      </rPr>
      <t>The workbook contains breakdowns of patient safety incident reports for NHS Organisations.</t>
    </r>
  </si>
  <si>
    <r>
      <t xml:space="preserve">• </t>
    </r>
    <r>
      <rPr>
        <sz val="11"/>
        <color indexed="8"/>
        <rFont val="Calibri"/>
        <family val="2"/>
        <scheme val="minor"/>
      </rPr>
      <t xml:space="preserve">The data for each organisation is presented with data from other organisations in the same cluster group. </t>
    </r>
  </si>
  <si>
    <r>
      <t xml:space="preserve">• </t>
    </r>
    <r>
      <rPr>
        <sz val="11"/>
        <color indexed="8"/>
        <rFont val="Calibri"/>
        <family val="2"/>
        <scheme val="minor"/>
      </rPr>
      <t>Information is broken down by degree of harm, incident type and care setting of occurrence. </t>
    </r>
  </si>
  <si>
    <r>
      <t xml:space="preserve">• </t>
    </r>
    <r>
      <rPr>
        <sz val="11"/>
        <color indexed="8"/>
        <rFont val="Calibri"/>
        <family val="2"/>
        <scheme val="minor"/>
      </rPr>
      <t xml:space="preserve">The workbooks include information on occurring rates and consistency of reporting. </t>
    </r>
  </si>
  <si>
    <r>
      <t xml:space="preserve">• </t>
    </r>
    <r>
      <rPr>
        <sz val="11"/>
        <color indexed="8"/>
        <rFont val="Calibri"/>
        <family val="2"/>
        <scheme val="minor"/>
      </rPr>
      <t>Access, admission, transfer, discharge (including missing patient)</t>
    </r>
  </si>
  <si>
    <r>
      <t xml:space="preserve">• </t>
    </r>
    <r>
      <rPr>
        <sz val="11"/>
        <color indexed="8"/>
        <rFont val="Calibri"/>
        <family val="2"/>
        <scheme val="minor"/>
      </rPr>
      <t>Clinical assessment (including diagnosis, scans, tests, assessments)</t>
    </r>
  </si>
  <si>
    <r>
      <t xml:space="preserve">• </t>
    </r>
    <r>
      <rPr>
        <sz val="11"/>
        <color indexed="8"/>
        <rFont val="Calibri"/>
        <family val="2"/>
        <scheme val="minor"/>
      </rPr>
      <t>Consent, communication, confidentiality</t>
    </r>
  </si>
  <si>
    <r>
      <t xml:space="preserve">• </t>
    </r>
    <r>
      <rPr>
        <sz val="11"/>
        <color indexed="8"/>
        <rFont val="Calibri"/>
        <family val="2"/>
        <scheme val="minor"/>
      </rPr>
      <t>Disruptive, aggressive behaviour (includes patient to patient)</t>
    </r>
  </si>
  <si>
    <r>
      <t xml:space="preserve">• </t>
    </r>
    <r>
      <rPr>
        <sz val="11"/>
        <color indexed="8"/>
        <rFont val="Calibri"/>
        <family val="2"/>
        <scheme val="minor"/>
      </rPr>
      <t>Documentation (including electronic &amp; paper records, identification and charts)</t>
    </r>
  </si>
  <si>
    <r>
      <t xml:space="preserve">• </t>
    </r>
    <r>
      <rPr>
        <sz val="11"/>
        <color indexed="8"/>
        <rFont val="Calibri"/>
        <family val="2"/>
        <scheme val="minor"/>
      </rPr>
      <t>Implementation of care and on-going monitoring / review</t>
    </r>
  </si>
  <si>
    <r>
      <t xml:space="preserve">• </t>
    </r>
    <r>
      <rPr>
        <sz val="11"/>
        <color indexed="8"/>
        <rFont val="Calibri"/>
        <family val="2"/>
        <scheme val="minor"/>
      </rPr>
      <t>Infection Control Incident</t>
    </r>
  </si>
  <si>
    <r>
      <t xml:space="preserve">• </t>
    </r>
    <r>
      <rPr>
        <sz val="11"/>
        <color indexed="8"/>
        <rFont val="Calibri"/>
        <family val="2"/>
        <scheme val="minor"/>
      </rPr>
      <t>Infrastructure (including staffing, facilities, environment)</t>
    </r>
  </si>
  <si>
    <r>
      <t xml:space="preserve">• </t>
    </r>
    <r>
      <rPr>
        <sz val="11"/>
        <color indexed="8"/>
        <rFont val="Calibri"/>
        <family val="2"/>
        <scheme val="minor"/>
      </rPr>
      <t>Medical device / equipment</t>
    </r>
  </si>
  <si>
    <r>
      <t xml:space="preserve">• </t>
    </r>
    <r>
      <rPr>
        <sz val="11"/>
        <color indexed="8"/>
        <rFont val="Calibri"/>
        <family val="2"/>
        <scheme val="minor"/>
      </rPr>
      <t>Medication</t>
    </r>
  </si>
  <si>
    <r>
      <t xml:space="preserve">• </t>
    </r>
    <r>
      <rPr>
        <sz val="11"/>
        <color indexed="8"/>
        <rFont val="Calibri"/>
        <family val="2"/>
        <scheme val="minor"/>
      </rPr>
      <t>Patient abuse (by staff / third party)</t>
    </r>
  </si>
  <si>
    <r>
      <t xml:space="preserve">• </t>
    </r>
    <r>
      <rPr>
        <sz val="11"/>
        <color indexed="8"/>
        <rFont val="Calibri"/>
        <family val="2"/>
        <scheme val="minor"/>
      </rPr>
      <t>Patient accident</t>
    </r>
  </si>
  <si>
    <r>
      <t xml:space="preserve">• </t>
    </r>
    <r>
      <rPr>
        <sz val="11"/>
        <color indexed="8"/>
        <rFont val="Calibri"/>
        <family val="2"/>
        <scheme val="minor"/>
      </rPr>
      <t>Self-harming behaviour</t>
    </r>
  </si>
  <si>
    <r>
      <t xml:space="preserve">• </t>
    </r>
    <r>
      <rPr>
        <sz val="11"/>
        <color indexed="8"/>
        <rFont val="Calibri"/>
        <family val="2"/>
        <scheme val="minor"/>
      </rPr>
      <t>Treatment, procedure</t>
    </r>
  </si>
  <si>
    <r>
      <t xml:space="preserve">• </t>
    </r>
    <r>
      <rPr>
        <sz val="11"/>
        <color indexed="8"/>
        <rFont val="Calibri"/>
        <family val="2"/>
        <scheme val="minor"/>
      </rPr>
      <t>Other</t>
    </r>
  </si>
  <si>
    <t>• Acute / general hospital</t>
  </si>
  <si>
    <t>• Ambulance service</t>
  </si>
  <si>
    <t>• Community and general dental service</t>
  </si>
  <si>
    <t>• Community nursing, medical and therapy service (incl. community hospital)</t>
  </si>
  <si>
    <t>• Community optometry / optician service</t>
  </si>
  <si>
    <t>• Community pharmacy</t>
  </si>
  <si>
    <t>• General practice</t>
  </si>
  <si>
    <t>• Learning disabilities service</t>
  </si>
  <si>
    <t>• Mental health service</t>
  </si>
  <si>
    <r>
      <t xml:space="preserve">• </t>
    </r>
    <r>
      <rPr>
        <sz val="11"/>
        <color rgb="FF231F20"/>
        <rFont val="Calibri"/>
        <family val="2"/>
        <scheme val="minor"/>
      </rPr>
      <t>no harm – a situation where no harm occurred: either a prevented patient safety incident or a no harm incident</t>
    </r>
  </si>
  <si>
    <r>
      <t xml:space="preserve">• </t>
    </r>
    <r>
      <rPr>
        <sz val="11"/>
        <color rgb="FF231F20"/>
        <rFont val="Calibri"/>
        <family val="2"/>
        <scheme val="minor"/>
      </rPr>
      <t>low harm – any unexpected or unintended incident that required extra observation or minor treatment and caused minimal harm to one or more persons</t>
    </r>
  </si>
  <si>
    <r>
      <t xml:space="preserve">• </t>
    </r>
    <r>
      <rPr>
        <sz val="11"/>
        <color rgb="FF231F20"/>
        <rFont val="Calibri"/>
        <family val="2"/>
        <scheme val="minor"/>
      </rPr>
      <t>moderate harm – any unexpected or unintended incident that resulted in further treatment, possible surgical intervention, cancelling of treatment, or transfer to another area, and which caused short-term harm to one or more persons</t>
    </r>
  </si>
  <si>
    <r>
      <t xml:space="preserve">• </t>
    </r>
    <r>
      <rPr>
        <sz val="11"/>
        <color rgb="FF231F20"/>
        <rFont val="Calibri"/>
        <family val="2"/>
        <scheme val="minor"/>
      </rPr>
      <t>severe harm – any unexpected or unintended incident that caused permanent or long-term harm to one or more persons</t>
    </r>
  </si>
  <si>
    <r>
      <t xml:space="preserve">• </t>
    </r>
    <r>
      <rPr>
        <sz val="11"/>
        <color rgb="FF231F20"/>
        <rFont val="Calibri"/>
        <family val="2"/>
        <scheme val="minor"/>
      </rPr>
      <t>death – any unexpected or unintended event that caused the death of one or more persons.</t>
    </r>
  </si>
  <si>
    <t>https://improvement.nhs.uk/resources/organisation-patient-safety-incident-reports-27-march-2019/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</si>
</sst>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sz val="10"/>
      <name val="Arial"/>
      <family val="2"/>
    </font>
    <font>
      <b/>
      <sz val="16"/>
      <name val="Arial"/>
      <family val="2"/>
    </font>
    <font>
      <sz val="12"/>
      <color indexed="8"/>
      <name val="Arial"/>
      <family val="2"/>
    </font>
    <font>
      <sz val="11"/>
      <color theme="1"/>
      <name val="Calibri"/>
      <family val="2"/>
    </font>
    <font>
      <u/>
      <sz val="10"/>
      <color indexed="12"/>
      <name val="Arial"/>
      <family val="2"/>
    </font>
    <font>
      <sz val="11"/>
      <color indexed="8"/>
      <name val="Calibri"/>
      <family val="2"/>
    </font>
    <font>
      <sz val="16"/>
      <name val="Arial"/>
      <family val="2"/>
    </font>
    <font>
      <sz val="14"/>
      <name val="Arial"/>
      <family val="2"/>
    </font>
    <font>
      <sz val="11"/>
      <name val="Arial"/>
      <family val="2"/>
    </font>
    <font>
      <sz val="12"/>
      <color theme="1"/>
      <name val="Arial"/>
      <family val="2"/>
    </font>
    <font>
      <sz val="12"/>
      <color rgb="FF000000"/>
      <name val="Calibri"/>
      <family val="2"/>
      <scheme val="minor"/>
    </font>
    <font>
      <b/>
      <sz val="11"/>
      <color theme="1"/>
      <name val="Calibri"/>
      <family val="2"/>
    </font>
    <font>
      <sz val="11"/>
      <color indexed="8"/>
      <name val="Calibri"/>
      <family val="2"/>
      <scheme val="minor"/>
    </font>
    <font>
      <sz val="12"/>
      <color theme="1"/>
      <name val="Calibri"/>
      <family val="2"/>
      <scheme val="minor"/>
    </font>
    <font>
      <sz val="9"/>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name val="Calibri"/>
      <family val="2"/>
      <scheme val="minor"/>
    </font>
    <font>
      <sz val="16"/>
      <name val="Calibri"/>
      <family val="2"/>
      <scheme val="minor"/>
    </font>
    <font>
      <b/>
      <sz val="14"/>
      <name val="Calibri"/>
      <family val="2"/>
      <scheme val="minor"/>
    </font>
    <font>
      <sz val="11"/>
      <name val="Calibri"/>
      <family val="2"/>
      <scheme val="minor"/>
    </font>
    <font>
      <vertAlign val="superscript"/>
      <sz val="11"/>
      <name val="Calibri"/>
      <family val="2"/>
      <scheme val="minor"/>
    </font>
    <font>
      <sz val="11"/>
      <color rgb="FF000000"/>
      <name val="Calibri"/>
      <family val="2"/>
      <scheme val="minor"/>
    </font>
    <font>
      <sz val="10"/>
      <color indexed="8"/>
      <name val="Calibri"/>
      <family val="2"/>
      <scheme val="minor"/>
    </font>
    <font>
      <b/>
      <sz val="16"/>
      <color indexed="8"/>
      <name val="Calibri"/>
      <family val="2"/>
      <scheme val="minor"/>
    </font>
    <font>
      <sz val="12"/>
      <color indexed="8"/>
      <name val="Calibri"/>
      <family val="2"/>
      <scheme val="minor"/>
    </font>
    <font>
      <b/>
      <i/>
      <sz val="12"/>
      <color rgb="FFFF0000"/>
      <name val="Calibri"/>
      <family val="2"/>
      <scheme val="minor"/>
    </font>
    <font>
      <b/>
      <sz val="12"/>
      <color indexed="8"/>
      <name val="Calibri"/>
      <family val="2"/>
      <scheme val="minor"/>
    </font>
    <font>
      <b/>
      <sz val="12"/>
      <name val="Calibri"/>
      <family val="2"/>
      <scheme val="minor"/>
    </font>
    <font>
      <b/>
      <sz val="12"/>
      <color theme="1"/>
      <name val="Calibri"/>
      <family val="2"/>
      <scheme val="minor"/>
    </font>
    <font>
      <u/>
      <sz val="10"/>
      <color indexed="12"/>
      <name val="Calibri"/>
      <family val="2"/>
      <scheme val="minor"/>
    </font>
    <font>
      <u/>
      <sz val="12"/>
      <color indexed="12"/>
      <name val="Calibri"/>
      <family val="2"/>
      <scheme val="minor"/>
    </font>
    <font>
      <sz val="10"/>
      <name val="Calibri"/>
      <family val="2"/>
      <scheme val="minor"/>
    </font>
    <font>
      <b/>
      <sz val="10"/>
      <name val="Calibri"/>
      <family val="2"/>
      <scheme val="minor"/>
    </font>
    <font>
      <sz val="14"/>
      <name val="Calibri"/>
      <family val="2"/>
      <scheme val="minor"/>
    </font>
    <font>
      <sz val="11"/>
      <color rgb="FF000000"/>
      <name val="Arial"/>
      <family val="2"/>
    </font>
    <font>
      <b/>
      <sz val="11"/>
      <color rgb="FF000000"/>
      <name val="Arial"/>
      <family val="2"/>
    </font>
    <font>
      <b/>
      <sz val="20"/>
      <name val="Calibri"/>
      <family val="2"/>
      <scheme val="minor"/>
    </font>
    <font>
      <sz val="12"/>
      <name val="Calibri"/>
      <family val="2"/>
      <scheme val="minor"/>
    </font>
    <font>
      <b/>
      <sz val="12"/>
      <color theme="3" tint="-0.249977111117893"/>
      <name val="Calibri"/>
      <family val="2"/>
      <scheme val="minor"/>
    </font>
    <font>
      <b/>
      <sz val="11"/>
      <color rgb="FF000000"/>
      <name val="Calibri"/>
      <family val="2"/>
      <scheme val="minor"/>
    </font>
    <font>
      <sz val="11"/>
      <color rgb="FF231F20"/>
      <name val="Calibri"/>
      <family val="2"/>
      <scheme val="minor"/>
    </font>
    <font>
      <sz val="11"/>
      <color rgb="FF005EB8"/>
      <name val="Calibri"/>
      <family val="2"/>
      <scheme val="minor"/>
    </font>
  </fonts>
  <fills count="37">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06">
    <xf numFmtId="0" fontId="0" fillId="0" borderId="0"/>
    <xf numFmtId="0" fontId="5" fillId="0" borderId="0"/>
    <xf numFmtId="0" fontId="6" fillId="0" borderId="0"/>
    <xf numFmtId="0" fontId="10"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9" fillId="0" borderId="0"/>
    <xf numFmtId="0" fontId="4" fillId="0" borderId="0"/>
    <xf numFmtId="0" fontId="9" fillId="0" borderId="0"/>
    <xf numFmtId="0" fontId="11" fillId="0" borderId="0"/>
    <xf numFmtId="0" fontId="11" fillId="0" borderId="0"/>
    <xf numFmtId="0" fontId="4" fillId="0" borderId="0"/>
    <xf numFmtId="0" fontId="11" fillId="0" borderId="0"/>
    <xf numFmtId="0" fontId="9" fillId="0" borderId="0"/>
    <xf numFmtId="0" fontId="11" fillId="0" borderId="0"/>
    <xf numFmtId="0" fontId="11" fillId="0" borderId="0"/>
    <xf numFmtId="0" fontId="11" fillId="0" borderId="0"/>
    <xf numFmtId="0" fontId="9"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4" fillId="2" borderId="1" applyNumberFormat="0" applyFont="0" applyAlignment="0" applyProtection="0"/>
    <xf numFmtId="0" fontId="5" fillId="0" borderId="0"/>
    <xf numFmtId="0" fontId="3" fillId="0" borderId="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17" applyNumberFormat="0" applyAlignment="0" applyProtection="0"/>
    <xf numFmtId="0" fontId="29" fillId="11" borderId="18" applyNumberFormat="0" applyAlignment="0" applyProtection="0"/>
    <xf numFmtId="0" fontId="30" fillId="11" borderId="17" applyNumberFormat="0" applyAlignment="0" applyProtection="0"/>
    <xf numFmtId="0" fontId="31" fillId="0" borderId="19" applyNumberFormat="0" applyFill="0" applyAlignment="0" applyProtection="0"/>
    <xf numFmtId="0" fontId="32" fillId="12" borderId="20"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2" fillId="0" borderId="0"/>
    <xf numFmtId="0" fontId="2" fillId="0" borderId="0"/>
    <xf numFmtId="0" fontId="2" fillId="2" borderId="1" applyNumberFormat="0" applyFont="0" applyAlignment="0" applyProtection="0"/>
  </cellStyleXfs>
  <cellXfs count="165">
    <xf numFmtId="0" fontId="0" fillId="0" borderId="0" xfId="0"/>
    <xf numFmtId="0" fontId="5" fillId="0" borderId="0" xfId="1"/>
    <xf numFmtId="0" fontId="6" fillId="0" borderId="0" xfId="2"/>
    <xf numFmtId="0" fontId="13" fillId="0" borderId="0" xfId="2" applyFont="1"/>
    <xf numFmtId="0" fontId="14" fillId="0" borderId="0" xfId="2" applyFont="1"/>
    <xf numFmtId="0" fontId="15" fillId="0" borderId="0" xfId="0" applyFont="1"/>
    <xf numFmtId="0" fontId="15" fillId="0" borderId="0" xfId="0" applyFont="1" applyAlignment="1">
      <alignment horizontal="left"/>
    </xf>
    <xf numFmtId="3" fontId="16" fillId="0" borderId="0" xfId="0" applyNumberFormat="1" applyFont="1" applyFill="1" applyBorder="1" applyAlignment="1">
      <alignment horizontal="right" vertical="top"/>
    </xf>
    <xf numFmtId="0" fontId="16" fillId="0" borderId="0" xfId="0" applyFont="1" applyFill="1" applyBorder="1" applyAlignment="1">
      <alignment horizontal="left" vertical="top"/>
    </xf>
    <xf numFmtId="0" fontId="17" fillId="0" borderId="0" xfId="0" applyFont="1"/>
    <xf numFmtId="0" fontId="10" fillId="0" borderId="0" xfId="3" applyAlignment="1" applyProtection="1"/>
    <xf numFmtId="0" fontId="8" fillId="0" borderId="0" xfId="81" applyFont="1"/>
    <xf numFmtId="0" fontId="18" fillId="0" borderId="0" xfId="0" applyFont="1" applyBorder="1"/>
    <xf numFmtId="0" fontId="5" fillId="0" borderId="0" xfId="1" applyAlignment="1">
      <alignment vertical="top"/>
    </xf>
    <xf numFmtId="0" fontId="19" fillId="0" borderId="0" xfId="0" applyFont="1"/>
    <xf numFmtId="0" fontId="0" fillId="6" borderId="0" xfId="0" applyFill="1"/>
    <xf numFmtId="0" fontId="20" fillId="0" borderId="0" xfId="0" applyFont="1"/>
    <xf numFmtId="0" fontId="20" fillId="0" borderId="0" xfId="0" applyFont="1" applyAlignment="1">
      <alignment wrapText="1"/>
    </xf>
    <xf numFmtId="0" fontId="1" fillId="0" borderId="13" xfId="204" quotePrefix="1" applyFont="1" applyBorder="1" applyAlignment="1">
      <alignment horizontal="right"/>
    </xf>
    <xf numFmtId="164" fontId="18" fillId="0" borderId="0" xfId="0" applyNumberFormat="1" applyFont="1"/>
    <xf numFmtId="3" fontId="18" fillId="0" borderId="0" xfId="0" applyNumberFormat="1" applyFont="1"/>
    <xf numFmtId="164" fontId="18" fillId="0" borderId="0" xfId="0" applyNumberFormat="1" applyFont="1" applyAlignment="1">
      <alignment vertical="center"/>
    </xf>
    <xf numFmtId="0" fontId="18" fillId="0" borderId="0" xfId="0" applyFont="1"/>
    <xf numFmtId="164" fontId="18" fillId="0" borderId="0" xfId="0" applyNumberFormat="1" applyFont="1" applyFill="1" applyBorder="1"/>
    <xf numFmtId="3" fontId="18" fillId="0" borderId="0" xfId="0" applyNumberFormat="1" applyFont="1" applyFill="1" applyBorder="1"/>
    <xf numFmtId="0" fontId="39" fillId="0" borderId="0" xfId="0" applyFont="1"/>
    <xf numFmtId="0" fontId="18" fillId="0" borderId="0" xfId="0" applyFont="1" applyFill="1"/>
    <xf numFmtId="0" fontId="1" fillId="0" borderId="0" xfId="0" applyFont="1" applyFill="1" applyBorder="1"/>
    <xf numFmtId="0" fontId="18" fillId="4" borderId="4" xfId="75" applyFont="1" applyFill="1" applyBorder="1" applyAlignment="1" applyProtection="1">
      <alignment vertical="center" wrapText="1"/>
    </xf>
    <xf numFmtId="0" fontId="18" fillId="4" borderId="9" xfId="75" applyFont="1" applyFill="1" applyBorder="1" applyAlignment="1" applyProtection="1">
      <alignment vertical="center" wrapText="1"/>
    </xf>
    <xf numFmtId="0" fontId="18" fillId="4" borderId="12" xfId="75" applyFont="1" applyFill="1" applyBorder="1" applyAlignment="1" applyProtection="1">
      <alignment horizontal="center" vertical="center" wrapText="1"/>
    </xf>
    <xf numFmtId="0" fontId="18" fillId="4" borderId="2" xfId="75" applyFont="1" applyFill="1" applyBorder="1" applyAlignment="1" applyProtection="1">
      <alignment horizontal="center" vertical="center" wrapText="1"/>
    </xf>
    <xf numFmtId="0" fontId="40" fillId="4" borderId="2" xfId="75" applyFont="1" applyFill="1" applyBorder="1" applyAlignment="1" applyProtection="1">
      <alignment horizontal="center" vertical="center" wrapText="1"/>
    </xf>
    <xf numFmtId="0" fontId="1" fillId="4" borderId="2" xfId="0" applyFont="1" applyFill="1" applyBorder="1" applyAlignment="1">
      <alignment horizontal="center"/>
    </xf>
    <xf numFmtId="164" fontId="1" fillId="4" borderId="2" xfId="0" applyNumberFormat="1" applyFont="1" applyFill="1" applyBorder="1" applyAlignment="1">
      <alignment horizontal="left" indent="1"/>
    </xf>
    <xf numFmtId="3" fontId="18" fillId="4" borderId="2" xfId="75" applyNumberFormat="1" applyFont="1" applyFill="1" applyBorder="1" applyAlignment="1" applyProtection="1">
      <alignment horizontal="center"/>
    </xf>
    <xf numFmtId="164" fontId="18" fillId="4" borderId="2" xfId="75" applyNumberFormat="1" applyFont="1" applyFill="1" applyBorder="1" applyAlignment="1" applyProtection="1">
      <alignment horizontal="center"/>
    </xf>
    <xf numFmtId="164" fontId="1" fillId="4" borderId="2" xfId="0" applyNumberFormat="1" applyFont="1" applyFill="1" applyBorder="1" applyAlignment="1">
      <alignment horizontal="center"/>
    </xf>
    <xf numFmtId="0" fontId="1" fillId="0" borderId="0" xfId="204" applyFont="1"/>
    <xf numFmtId="3" fontId="1" fillId="0" borderId="0" xfId="204" applyNumberFormat="1" applyFont="1"/>
    <xf numFmtId="164" fontId="1" fillId="0" borderId="0" xfId="204" applyNumberFormat="1" applyFont="1"/>
    <xf numFmtId="164" fontId="42" fillId="0" borderId="0" xfId="0" applyNumberFormat="1" applyFont="1" applyAlignment="1">
      <alignment horizontal="right"/>
    </xf>
    <xf numFmtId="3" fontId="1" fillId="0" borderId="0" xfId="0" applyNumberFormat="1" applyFont="1"/>
    <xf numFmtId="0" fontId="1" fillId="0" borderId="0" xfId="0" applyFont="1" applyBorder="1"/>
    <xf numFmtId="0" fontId="1" fillId="0" borderId="0" xfId="204" applyFont="1" applyAlignment="1">
      <alignment horizontal="right"/>
    </xf>
    <xf numFmtId="0" fontId="1" fillId="0" borderId="13" xfId="204" applyFont="1" applyBorder="1"/>
    <xf numFmtId="3" fontId="1" fillId="0" borderId="13" xfId="204" applyNumberFormat="1" applyFont="1" applyBorder="1"/>
    <xf numFmtId="164" fontId="1" fillId="0" borderId="13" xfId="204" applyNumberFormat="1" applyFont="1" applyBorder="1"/>
    <xf numFmtId="0" fontId="1" fillId="0" borderId="0" xfId="204" applyFont="1" applyBorder="1"/>
    <xf numFmtId="3" fontId="1" fillId="0" borderId="0" xfId="204" applyNumberFormat="1" applyFont="1" applyBorder="1"/>
    <xf numFmtId="164" fontId="1" fillId="0" borderId="0" xfId="204" applyNumberFormat="1" applyFont="1" applyBorder="1"/>
    <xf numFmtId="0" fontId="43" fillId="0" borderId="0" xfId="0" applyFont="1"/>
    <xf numFmtId="0" fontId="43" fillId="0" borderId="0" xfId="0" applyFont="1" applyAlignment="1">
      <alignment horizontal="center"/>
    </xf>
    <xf numFmtId="3" fontId="18" fillId="0" borderId="0" xfId="0" applyNumberFormat="1" applyFont="1" applyBorder="1"/>
    <xf numFmtId="164" fontId="18" fillId="0" borderId="0" xfId="0" applyNumberFormat="1" applyFont="1" applyBorder="1" applyAlignment="1">
      <alignment vertical="center"/>
    </xf>
    <xf numFmtId="164" fontId="18" fillId="0" borderId="0" xfId="0" applyNumberFormat="1" applyFont="1" applyBorder="1"/>
    <xf numFmtId="0" fontId="43" fillId="0" borderId="0" xfId="0" applyFont="1" applyBorder="1"/>
    <xf numFmtId="3" fontId="43" fillId="0" borderId="0" xfId="0" applyNumberFormat="1" applyFont="1"/>
    <xf numFmtId="0" fontId="1" fillId="0" borderId="0" xfId="0" applyFont="1"/>
    <xf numFmtId="164" fontId="1" fillId="0" borderId="0" xfId="0" applyNumberFormat="1" applyFont="1"/>
    <xf numFmtId="164" fontId="1" fillId="0" borderId="0" xfId="0" applyNumberFormat="1" applyFont="1" applyBorder="1"/>
    <xf numFmtId="0" fontId="1" fillId="0" borderId="0" xfId="0" quotePrefix="1" applyFont="1"/>
    <xf numFmtId="0" fontId="40" fillId="0" borderId="0" xfId="0" applyFont="1"/>
    <xf numFmtId="0" fontId="1" fillId="0" borderId="0" xfId="203" applyFont="1" applyFill="1"/>
    <xf numFmtId="3" fontId="1" fillId="0" borderId="0" xfId="203" applyNumberFormat="1" applyFont="1" applyFill="1"/>
    <xf numFmtId="0" fontId="44" fillId="0" borderId="0" xfId="81" applyFont="1"/>
    <xf numFmtId="0" fontId="45" fillId="0" borderId="0" xfId="81" applyFont="1" applyAlignment="1">
      <alignment wrapText="1"/>
    </xf>
    <xf numFmtId="0" fontId="45" fillId="0" borderId="0" xfId="81" applyFont="1" applyAlignment="1"/>
    <xf numFmtId="0" fontId="45" fillId="0" borderId="0" xfId="81" applyFont="1"/>
    <xf numFmtId="0" fontId="45" fillId="0" borderId="0" xfId="81" applyFont="1" applyAlignment="1">
      <alignment horizontal="right"/>
    </xf>
    <xf numFmtId="0" fontId="46" fillId="0" borderId="0" xfId="81" applyFont="1"/>
    <xf numFmtId="0" fontId="47" fillId="0" borderId="0" xfId="81" applyFont="1"/>
    <xf numFmtId="0" fontId="47" fillId="3" borderId="3" xfId="81" applyFont="1" applyFill="1" applyBorder="1"/>
    <xf numFmtId="0" fontId="47" fillId="3" borderId="2" xfId="81" applyFont="1" applyFill="1" applyBorder="1" applyAlignment="1">
      <alignment horizontal="right"/>
    </xf>
    <xf numFmtId="0" fontId="47" fillId="0" borderId="2" xfId="81" applyFont="1" applyFill="1" applyBorder="1" applyAlignment="1">
      <alignment wrapText="1"/>
    </xf>
    <xf numFmtId="0" fontId="47" fillId="0" borderId="2" xfId="81" applyFont="1" applyFill="1" applyBorder="1" applyAlignment="1">
      <alignment horizontal="right" vertical="center"/>
    </xf>
    <xf numFmtId="0" fontId="45" fillId="0" borderId="0" xfId="81" applyFont="1" applyAlignment="1">
      <alignment horizontal="left"/>
    </xf>
    <xf numFmtId="3" fontId="45" fillId="0" borderId="0" xfId="81" applyNumberFormat="1" applyFont="1" applyAlignment="1">
      <alignment horizontal="right"/>
    </xf>
    <xf numFmtId="0" fontId="48" fillId="0" borderId="2" xfId="81" applyFont="1" applyFill="1" applyBorder="1" applyAlignment="1">
      <alignment wrapText="1"/>
    </xf>
    <xf numFmtId="0" fontId="19" fillId="0" borderId="0" xfId="0" applyFont="1" applyAlignment="1"/>
    <xf numFmtId="0" fontId="19" fillId="0" borderId="0" xfId="0" applyFont="1" applyAlignment="1">
      <alignment horizontal="right"/>
    </xf>
    <xf numFmtId="0" fontId="49" fillId="0" borderId="0" xfId="0" applyFont="1"/>
    <xf numFmtId="0" fontId="50" fillId="0" borderId="0" xfId="3" applyFont="1" applyAlignment="1" applyProtection="1"/>
    <xf numFmtId="0" fontId="35" fillId="0" borderId="0" xfId="0" applyFont="1"/>
    <xf numFmtId="0" fontId="51" fillId="0" borderId="0" xfId="3" applyFont="1" applyAlignment="1" applyProtection="1"/>
    <xf numFmtId="0" fontId="47" fillId="3" borderId="2" xfId="81" applyFont="1" applyFill="1" applyBorder="1"/>
    <xf numFmtId="0" fontId="47" fillId="3" borderId="2" xfId="81" applyFont="1" applyFill="1" applyBorder="1" applyAlignment="1">
      <alignment wrapText="1"/>
    </xf>
    <xf numFmtId="0" fontId="48" fillId="3" borderId="2" xfId="81" applyFont="1" applyFill="1" applyBorder="1" applyAlignment="1"/>
    <xf numFmtId="0" fontId="47" fillId="3" borderId="2" xfId="81" applyFont="1" applyFill="1" applyBorder="1" applyAlignment="1">
      <alignment horizontal="left"/>
    </xf>
    <xf numFmtId="3" fontId="47" fillId="3" borderId="2" xfId="81" applyNumberFormat="1" applyFont="1" applyFill="1" applyBorder="1" applyAlignment="1">
      <alignment horizontal="center"/>
    </xf>
    <xf numFmtId="0" fontId="1" fillId="0" borderId="0" xfId="0" applyFont="1" applyFill="1"/>
    <xf numFmtId="0" fontId="1" fillId="0" borderId="0" xfId="0" applyFont="1" applyFill="1" applyAlignment="1"/>
    <xf numFmtId="3" fontId="1" fillId="0" borderId="0" xfId="0" applyNumberFormat="1" applyFont="1" applyFill="1"/>
    <xf numFmtId="0" fontId="1" fillId="0" borderId="0" xfId="0" applyFont="1" applyAlignment="1"/>
    <xf numFmtId="0" fontId="16" fillId="0" borderId="0" xfId="66" applyFont="1" applyFill="1" applyBorder="1" applyAlignment="1">
      <alignment horizontal="left" vertical="top"/>
    </xf>
    <xf numFmtId="3" fontId="16" fillId="0" borderId="0" xfId="66" applyNumberFormat="1" applyFont="1" applyFill="1" applyBorder="1" applyAlignment="1">
      <alignment horizontal="right" vertical="top"/>
    </xf>
    <xf numFmtId="0" fontId="19" fillId="0" borderId="0" xfId="0" applyFont="1" applyAlignment="1">
      <alignment horizontal="left" wrapText="1"/>
    </xf>
    <xf numFmtId="0" fontId="19" fillId="0" borderId="0" xfId="0" applyFont="1" applyAlignment="1">
      <alignment horizontal="left"/>
    </xf>
    <xf numFmtId="3" fontId="19" fillId="0" borderId="0" xfId="0" applyNumberFormat="1" applyFont="1" applyAlignment="1">
      <alignment horizontal="right" wrapText="1"/>
    </xf>
    <xf numFmtId="0" fontId="19" fillId="0" borderId="0" xfId="0" applyFont="1" applyAlignment="1">
      <alignment wrapText="1"/>
    </xf>
    <xf numFmtId="3" fontId="19" fillId="0" borderId="0" xfId="0" applyNumberFormat="1" applyFont="1" applyAlignment="1">
      <alignment horizontal="right"/>
    </xf>
    <xf numFmtId="0" fontId="39" fillId="0" borderId="0" xfId="2" applyFont="1"/>
    <xf numFmtId="0" fontId="52" fillId="0" borderId="0" xfId="2" applyFont="1"/>
    <xf numFmtId="0" fontId="48" fillId="0" borderId="0" xfId="2" applyFont="1"/>
    <xf numFmtId="0" fontId="53" fillId="0" borderId="0" xfId="2" applyFont="1"/>
    <xf numFmtId="0" fontId="52" fillId="0" borderId="0" xfId="2" applyFont="1" applyAlignment="1"/>
    <xf numFmtId="0" fontId="54" fillId="0" borderId="0" xfId="2" applyFont="1"/>
    <xf numFmtId="0" fontId="51" fillId="0" borderId="0" xfId="3" applyFont="1" applyAlignment="1" applyProtection="1">
      <alignment horizontal="left"/>
    </xf>
    <xf numFmtId="0" fontId="40" fillId="0" borderId="0" xfId="2" applyFont="1"/>
    <xf numFmtId="0" fontId="55" fillId="0" borderId="0" xfId="0" applyFont="1"/>
    <xf numFmtId="0" fontId="14" fillId="0" borderId="0" xfId="0" quotePrefix="1" applyFont="1" applyBorder="1"/>
    <xf numFmtId="0" fontId="56" fillId="0" borderId="0" xfId="0" applyFont="1" applyAlignment="1">
      <alignment horizontal="left" indent="5"/>
    </xf>
    <xf numFmtId="0" fontId="0" fillId="0" borderId="0" xfId="0" applyFont="1"/>
    <xf numFmtId="0" fontId="52" fillId="0" borderId="0" xfId="1" applyFont="1"/>
    <xf numFmtId="0" fontId="52" fillId="6" borderId="0" xfId="1" applyFont="1" applyFill="1"/>
    <xf numFmtId="0" fontId="40" fillId="0" borderId="0" xfId="161" applyFont="1" applyAlignment="1">
      <alignment vertical="top"/>
    </xf>
    <xf numFmtId="0" fontId="52" fillId="0" borderId="0" xfId="1" applyFont="1" applyAlignment="1">
      <alignment vertical="top"/>
    </xf>
    <xf numFmtId="0" fontId="54" fillId="0" borderId="0" xfId="0" applyFont="1" applyAlignment="1">
      <alignment vertical="top"/>
    </xf>
    <xf numFmtId="0" fontId="57" fillId="0" borderId="0" xfId="0" applyFont="1" applyAlignment="1">
      <alignment vertical="top"/>
    </xf>
    <xf numFmtId="0" fontId="58" fillId="0" borderId="0" xfId="0" applyFont="1" applyAlignment="1">
      <alignment vertical="top"/>
    </xf>
    <xf numFmtId="0" fontId="37" fillId="0" borderId="0" xfId="0" applyFont="1" applyAlignment="1">
      <alignment vertical="top"/>
    </xf>
    <xf numFmtId="0" fontId="40" fillId="0" borderId="0" xfId="0" applyNumberFormat="1" applyFont="1" applyFill="1" applyAlignment="1">
      <alignment horizontal="left" vertical="top"/>
    </xf>
    <xf numFmtId="0" fontId="58" fillId="0" borderId="0" xfId="0" applyFont="1"/>
    <xf numFmtId="0" fontId="40" fillId="0" borderId="0" xfId="0" applyNumberFormat="1" applyFont="1" applyAlignment="1">
      <alignment horizontal="left"/>
    </xf>
    <xf numFmtId="0" fontId="48" fillId="0" borderId="0" xfId="0" applyFont="1" applyFill="1"/>
    <xf numFmtId="0" fontId="40" fillId="0" borderId="0" xfId="0" applyFont="1" applyAlignment="1"/>
    <xf numFmtId="0" fontId="48" fillId="0" borderId="0" xfId="0" applyFont="1"/>
    <xf numFmtId="0" fontId="42" fillId="0" borderId="0" xfId="0" applyFont="1" applyAlignment="1">
      <alignment horizontal="left" indent="5"/>
    </xf>
    <xf numFmtId="0" fontId="42" fillId="0" borderId="0" xfId="0" applyFont="1"/>
    <xf numFmtId="0" fontId="40" fillId="0" borderId="0" xfId="0" applyFont="1" applyAlignment="1">
      <alignment horizontal="left" indent="5"/>
    </xf>
    <xf numFmtId="0" fontId="59" fillId="0" borderId="0" xfId="0" applyFont="1" applyAlignment="1">
      <alignment horizontal="left"/>
    </xf>
    <xf numFmtId="0" fontId="60" fillId="0" borderId="0" xfId="0" applyFont="1"/>
    <xf numFmtId="0" fontId="61" fillId="0" borderId="0" xfId="0" applyFont="1"/>
    <xf numFmtId="0" fontId="62" fillId="0" borderId="0" xfId="0" applyFont="1" applyAlignment="1">
      <alignment horizontal="left" indent="6"/>
    </xf>
    <xf numFmtId="0" fontId="1" fillId="0" borderId="0" xfId="0" applyFont="1" applyAlignment="1">
      <alignment wrapText="1"/>
    </xf>
    <xf numFmtId="0" fontId="60" fillId="0" borderId="0" xfId="0" applyFont="1" applyAlignment="1">
      <alignment wrapText="1"/>
    </xf>
    <xf numFmtId="0" fontId="42" fillId="0" borderId="0" xfId="0" applyFont="1" applyAlignment="1">
      <alignment vertical="center" wrapText="1"/>
    </xf>
    <xf numFmtId="0" fontId="10" fillId="0" borderId="0" xfId="3" applyFill="1" applyAlignment="1" applyProtection="1">
      <alignment vertical="center" wrapText="1"/>
    </xf>
    <xf numFmtId="0" fontId="48" fillId="0" borderId="0" xfId="1" applyFont="1" applyFill="1" applyAlignment="1">
      <alignment vertical="top" wrapText="1"/>
    </xf>
    <xf numFmtId="0" fontId="40" fillId="0" borderId="0" xfId="0" applyFont="1" applyAlignment="1"/>
    <xf numFmtId="0" fontId="7" fillId="0" borderId="0" xfId="1" applyFont="1" applyAlignment="1">
      <alignment vertical="top" wrapText="1"/>
    </xf>
    <xf numFmtId="0" fontId="12" fillId="0" borderId="0" xfId="158" applyFont="1" applyAlignment="1"/>
    <xf numFmtId="0" fontId="37" fillId="0" borderId="0" xfId="1" applyFont="1" applyAlignment="1">
      <alignment vertical="top" wrapText="1"/>
    </xf>
    <xf numFmtId="0" fontId="38" fillId="0" borderId="0" xfId="159" applyFont="1" applyAlignment="1"/>
    <xf numFmtId="0" fontId="18" fillId="0" borderId="0" xfId="75" applyFont="1" applyFill="1" applyBorder="1" applyAlignment="1" applyProtection="1">
      <alignment horizontal="center" vertical="center" wrapText="1"/>
    </xf>
    <xf numFmtId="0" fontId="18" fillId="0" borderId="0" xfId="75" quotePrefix="1" applyFont="1" applyFill="1" applyBorder="1" applyAlignment="1" applyProtection="1">
      <alignment horizontal="center" vertical="center" wrapText="1"/>
    </xf>
    <xf numFmtId="0" fontId="18" fillId="4" borderId="5" xfId="75" applyFont="1" applyFill="1" applyBorder="1" applyAlignment="1" applyProtection="1">
      <alignment horizontal="center" vertical="center" wrapText="1"/>
    </xf>
    <xf numFmtId="0" fontId="18" fillId="4" borderId="6" xfId="75" applyFont="1" applyFill="1" applyBorder="1" applyAlignment="1" applyProtection="1">
      <alignment horizontal="center" vertical="center" wrapText="1"/>
    </xf>
    <xf numFmtId="0" fontId="18" fillId="4" borderId="10" xfId="75" applyFont="1" applyFill="1" applyBorder="1" applyAlignment="1" applyProtection="1">
      <alignment horizontal="center" vertical="center" wrapText="1"/>
    </xf>
    <xf numFmtId="0" fontId="18" fillId="4" borderId="11" xfId="75" applyFont="1" applyFill="1" applyBorder="1" applyAlignment="1" applyProtection="1">
      <alignment horizontal="center" vertical="center" wrapText="1"/>
    </xf>
    <xf numFmtId="0" fontId="18" fillId="4" borderId="3" xfId="75" applyFont="1" applyFill="1" applyBorder="1" applyAlignment="1" applyProtection="1">
      <alignment horizontal="center"/>
    </xf>
    <xf numFmtId="0" fontId="18" fillId="4" borderId="7" xfId="75" applyFont="1" applyFill="1" applyBorder="1" applyAlignment="1" applyProtection="1">
      <alignment horizontal="center"/>
    </xf>
    <xf numFmtId="0" fontId="18" fillId="4" borderId="8" xfId="75" applyFont="1" applyFill="1" applyBorder="1" applyAlignment="1" applyProtection="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8" fillId="4" borderId="3" xfId="75" applyFont="1" applyFill="1" applyBorder="1" applyAlignment="1" applyProtection="1">
      <alignment horizontal="center" vertical="center" wrapText="1"/>
    </xf>
    <xf numFmtId="0" fontId="1" fillId="0" borderId="8" xfId="0" applyFont="1" applyBorder="1"/>
    <xf numFmtId="0" fontId="18" fillId="4" borderId="8" xfId="75" applyFont="1" applyFill="1" applyBorder="1" applyAlignment="1" applyProtection="1">
      <alignment horizontal="center" vertical="center" wrapText="1"/>
    </xf>
    <xf numFmtId="0" fontId="18" fillId="4" borderId="8" xfId="75" quotePrefix="1" applyFont="1" applyFill="1" applyBorder="1" applyAlignment="1" applyProtection="1">
      <alignment horizontal="center" vertical="center" wrapText="1"/>
    </xf>
    <xf numFmtId="3" fontId="18" fillId="5" borderId="3"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5" borderId="2" xfId="0" applyFont="1" applyFill="1" applyBorder="1" applyAlignment="1">
      <alignment horizontal="center" vertical="center" wrapText="1"/>
    </xf>
    <xf numFmtId="0" fontId="1" fillId="4" borderId="2" xfId="0" applyFont="1" applyFill="1" applyBorder="1" applyAlignment="1">
      <alignment horizontal="center"/>
    </xf>
    <xf numFmtId="0" fontId="1" fillId="0" borderId="2" xfId="0" applyFont="1" applyBorder="1" applyAlignment="1">
      <alignment horizontal="center"/>
    </xf>
    <xf numFmtId="0" fontId="1" fillId="0" borderId="0" xfId="0" applyFont="1" applyFill="1" applyBorder="1"/>
  </cellXfs>
  <cellStyles count="206">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Bad" xfId="169" builtinId="27" customBuiltin="1"/>
    <cellStyle name="Calculation" xfId="173" builtinId="22" customBuiltin="1"/>
    <cellStyle name="Check Cell" xfId="175" builtinId="23" customBuiltin="1"/>
    <cellStyle name="Explanatory Text" xfId="177" builtinId="53" customBuiltin="1"/>
    <cellStyle name="Good" xfId="168" builtinId="26" customBuiltin="1"/>
    <cellStyle name="Heading 1" xfId="164" builtinId="16" customBuiltin="1"/>
    <cellStyle name="Heading 2" xfId="165" builtinId="17" customBuiltin="1"/>
    <cellStyle name="Heading 3" xfId="166" builtinId="18" customBuiltin="1"/>
    <cellStyle name="Heading 4" xfId="167" builtinId="19" customBuiltin="1"/>
    <cellStyle name="Hyperlink" xfId="3" builtinId="8"/>
    <cellStyle name="Input" xfId="171" builtinId="20" customBuiltin="1"/>
    <cellStyle name="Linked Cell" xfId="174" builtinId="24" customBuiltin="1"/>
    <cellStyle name="Neutral" xfId="170" builtinId="28" customBuiltin="1"/>
    <cellStyle name="Normal" xfId="0" builtinId="0"/>
    <cellStyle name="Normal 10" xfId="4"/>
    <cellStyle name="Normal 10 10" xfId="5"/>
    <cellStyle name="Normal 10 11" xfId="6"/>
    <cellStyle name="Normal 10 12" xfId="7"/>
    <cellStyle name="Normal 10 2" xfId="8"/>
    <cellStyle name="Normal 10 3" xfId="9"/>
    <cellStyle name="Normal 10 4" xfId="10"/>
    <cellStyle name="Normal 10 5" xfId="11"/>
    <cellStyle name="Normal 10 6" xfId="12"/>
    <cellStyle name="Normal 10 7" xfId="13"/>
    <cellStyle name="Normal 10 8" xfId="14"/>
    <cellStyle name="Normal 10 9" xfId="15"/>
    <cellStyle name="Normal 11" xfId="16"/>
    <cellStyle name="Normal 11 10" xfId="17"/>
    <cellStyle name="Normal 11 11" xfId="18"/>
    <cellStyle name="Normal 11 12" xfId="19"/>
    <cellStyle name="Normal 11 2" xfId="20"/>
    <cellStyle name="Normal 11 3" xfId="21"/>
    <cellStyle name="Normal 11 4" xfId="22"/>
    <cellStyle name="Normal 11 5" xfId="23"/>
    <cellStyle name="Normal 11 6" xfId="24"/>
    <cellStyle name="Normal 11 7" xfId="25"/>
    <cellStyle name="Normal 11 8" xfId="26"/>
    <cellStyle name="Normal 11 9" xfId="27"/>
    <cellStyle name="Normal 12" xfId="28"/>
    <cellStyle name="Normal 12 10" xfId="29"/>
    <cellStyle name="Normal 12 11" xfId="30"/>
    <cellStyle name="Normal 12 12" xfId="31"/>
    <cellStyle name="Normal 12 2" xfId="32"/>
    <cellStyle name="Normal 12 3" xfId="33"/>
    <cellStyle name="Normal 12 4" xfId="34"/>
    <cellStyle name="Normal 12 5" xfId="35"/>
    <cellStyle name="Normal 12 6" xfId="36"/>
    <cellStyle name="Normal 12 7" xfId="37"/>
    <cellStyle name="Normal 12 8" xfId="38"/>
    <cellStyle name="Normal 12 9" xfId="39"/>
    <cellStyle name="Normal 13" xfId="40"/>
    <cellStyle name="Normal 13 10" xfId="41"/>
    <cellStyle name="Normal 13 11" xfId="42"/>
    <cellStyle name="Normal 13 12" xfId="43"/>
    <cellStyle name="Normal 13 2" xfId="44"/>
    <cellStyle name="Normal 13 3" xfId="45"/>
    <cellStyle name="Normal 13 4" xfId="46"/>
    <cellStyle name="Normal 13 5" xfId="47"/>
    <cellStyle name="Normal 13 6" xfId="48"/>
    <cellStyle name="Normal 13 7" xfId="49"/>
    <cellStyle name="Normal 13 8" xfId="50"/>
    <cellStyle name="Normal 13 9" xfId="51"/>
    <cellStyle name="Normal 14" xfId="52"/>
    <cellStyle name="Normal 14 10" xfId="53"/>
    <cellStyle name="Normal 14 11" xfId="54"/>
    <cellStyle name="Normal 14 12" xfId="55"/>
    <cellStyle name="Normal 14 2" xfId="56"/>
    <cellStyle name="Normal 14 3" xfId="57"/>
    <cellStyle name="Normal 14 4" xfId="58"/>
    <cellStyle name="Normal 14 5" xfId="59"/>
    <cellStyle name="Normal 14 6" xfId="60"/>
    <cellStyle name="Normal 14 7" xfId="61"/>
    <cellStyle name="Normal 14 8" xfId="62"/>
    <cellStyle name="Normal 14 9" xfId="63"/>
    <cellStyle name="Normal 15" xfId="204"/>
    <cellStyle name="Normal 2" xfId="64"/>
    <cellStyle name="Normal 2 2" xfId="65"/>
    <cellStyle name="Normal 2 2 2" xfId="66"/>
    <cellStyle name="Normal 2 2 2 2" xfId="67"/>
    <cellStyle name="Normal 2 2 2 2 2" xfId="68"/>
    <cellStyle name="Normal 2 2 2 3" xfId="69"/>
    <cellStyle name="Normal 2 2 2 3 2" xfId="70"/>
    <cellStyle name="Normal 2 2 2 4" xfId="162"/>
    <cellStyle name="Normal 2 2 2_100917_NPSA_Organisat_Oct09_Mar10_FINAL" xfId="71"/>
    <cellStyle name="Normal 2 2 3" xfId="72"/>
    <cellStyle name="Normal 2 2 3 2" xfId="73"/>
    <cellStyle name="Normal 2 2 4" xfId="74"/>
    <cellStyle name="Normal 2 2_100917_NPSA_Organisat_Oct09_Mar10_FINAL" xfId="75"/>
    <cellStyle name="Normal 2 3" xfId="76"/>
    <cellStyle name="Normal 2 3 2" xfId="77"/>
    <cellStyle name="Normal 2 3 2 2" xfId="78"/>
    <cellStyle name="Normal 2 3 3" xfId="79"/>
    <cellStyle name="Normal 2 3_100917_NPSA_Organisat_Oct09_Mar10_FINAL" xfId="80"/>
    <cellStyle name="Normal 2 4" xfId="81"/>
    <cellStyle name="Normal 2 4 10" xfId="82"/>
    <cellStyle name="Normal 2 4 11" xfId="83"/>
    <cellStyle name="Normal 2 4 12" xfId="84"/>
    <cellStyle name="Normal 2 4 13" xfId="85"/>
    <cellStyle name="Normal 2 4 2" xfId="86"/>
    <cellStyle name="Normal 2 4 3" xfId="87"/>
    <cellStyle name="Normal 2 4 4" xfId="88"/>
    <cellStyle name="Normal 2 4 5" xfId="89"/>
    <cellStyle name="Normal 2 4 6" xfId="90"/>
    <cellStyle name="Normal 2 4 7" xfId="91"/>
    <cellStyle name="Normal 2 4 8" xfId="92"/>
    <cellStyle name="Normal 2 4 9" xfId="93"/>
    <cellStyle name="Normal 2_CONTENTS" xfId="94"/>
    <cellStyle name="Normal 3" xfId="203"/>
    <cellStyle name="Normal 3 2" xfId="95"/>
    <cellStyle name="Normal 4" xfId="96"/>
    <cellStyle name="Normal 4 2" xfId="97"/>
    <cellStyle name="Normal 5" xfId="2"/>
    <cellStyle name="Normal 6" xfId="98"/>
    <cellStyle name="Normal 6 10" xfId="99"/>
    <cellStyle name="Normal 6 11" xfId="100"/>
    <cellStyle name="Normal 6 12" xfId="101"/>
    <cellStyle name="Normal 6 13" xfId="102"/>
    <cellStyle name="Normal 6 2" xfId="103"/>
    <cellStyle name="Normal 6 2 10" xfId="104"/>
    <cellStyle name="Normal 6 2 11" xfId="105"/>
    <cellStyle name="Normal 6 2 12" xfId="106"/>
    <cellStyle name="Normal 6 2 2" xfId="107"/>
    <cellStyle name="Normal 6 2 3" xfId="108"/>
    <cellStyle name="Normal 6 2 4" xfId="109"/>
    <cellStyle name="Normal 6 2 5" xfId="110"/>
    <cellStyle name="Normal 6 2 6" xfId="111"/>
    <cellStyle name="Normal 6 2 7" xfId="112"/>
    <cellStyle name="Normal 6 2 8" xfId="113"/>
    <cellStyle name="Normal 6 2 9" xfId="114"/>
    <cellStyle name="Normal 6 3" xfId="115"/>
    <cellStyle name="Normal 6 4" xfId="116"/>
    <cellStyle name="Normal 6 5" xfId="117"/>
    <cellStyle name="Normal 6 6" xfId="118"/>
    <cellStyle name="Normal 6 7" xfId="119"/>
    <cellStyle name="Normal 6 8" xfId="120"/>
    <cellStyle name="Normal 6 9" xfId="121"/>
    <cellStyle name="Normal 7" xfId="122"/>
    <cellStyle name="Normal 7 10" xfId="123"/>
    <cellStyle name="Normal 7 11" xfId="124"/>
    <cellStyle name="Normal 7 12" xfId="125"/>
    <cellStyle name="Normal 7 2" xfId="126"/>
    <cellStyle name="Normal 7 3" xfId="127"/>
    <cellStyle name="Normal 7 4" xfId="128"/>
    <cellStyle name="Normal 7 5" xfId="129"/>
    <cellStyle name="Normal 7 6" xfId="130"/>
    <cellStyle name="Normal 7 7" xfId="131"/>
    <cellStyle name="Normal 7 8" xfId="132"/>
    <cellStyle name="Normal 7 9" xfId="133"/>
    <cellStyle name="Normal 8" xfId="134"/>
    <cellStyle name="Normal 8 10" xfId="135"/>
    <cellStyle name="Normal 8 11" xfId="136"/>
    <cellStyle name="Normal 8 12" xfId="137"/>
    <cellStyle name="Normal 8 2" xfId="138"/>
    <cellStyle name="Normal 8 3" xfId="139"/>
    <cellStyle name="Normal 8 4" xfId="140"/>
    <cellStyle name="Normal 8 5" xfId="141"/>
    <cellStyle name="Normal 8 6" xfId="142"/>
    <cellStyle name="Normal 8 7" xfId="143"/>
    <cellStyle name="Normal 8 8" xfId="144"/>
    <cellStyle name="Normal 8 9" xfId="145"/>
    <cellStyle name="Normal 9" xfId="146"/>
    <cellStyle name="Normal 9 10" xfId="147"/>
    <cellStyle name="Normal 9 11" xfId="148"/>
    <cellStyle name="Normal 9 12" xfId="149"/>
    <cellStyle name="Normal 9 2" xfId="150"/>
    <cellStyle name="Normal 9 3" xfId="151"/>
    <cellStyle name="Normal 9 4" xfId="152"/>
    <cellStyle name="Normal 9 5" xfId="153"/>
    <cellStyle name="Normal 9 6" xfId="154"/>
    <cellStyle name="Normal 9 7" xfId="155"/>
    <cellStyle name="Normal 9 8" xfId="156"/>
    <cellStyle name="Normal 9 9" xfId="157"/>
    <cellStyle name="Normal_CONTENTS" xfId="158"/>
    <cellStyle name="Normal_CONTENTS_100917_NPSA_Organisat_Oct09_Mar10_FINAL" xfId="159"/>
    <cellStyle name="Normal_Tables &amp; Charts Jan-Mar09 v1.3 - for website" xfId="161"/>
    <cellStyle name="Normal_Workbook_Quarterly_Data_Summary_Issue_10(1)" xfId="1"/>
    <cellStyle name="Note 2" xfId="160"/>
    <cellStyle name="Note 3" xfId="205"/>
    <cellStyle name="Output" xfId="172" builtinId="21" customBuiltin="1"/>
    <cellStyle name="Title" xfId="163" builtinId="15" customBuiltin="1"/>
    <cellStyle name="Total" xfId="178" builtinId="25" customBuiltin="1"/>
    <cellStyle name="Warning Text" xfId="176" builtinId="11"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933450</xdr:colOff>
      <xdr:row>0</xdr:row>
      <xdr:rowOff>71438</xdr:rowOff>
    </xdr:from>
    <xdr:to>
      <xdr:col>14</xdr:col>
      <xdr:colOff>4763</xdr:colOff>
      <xdr:row>8</xdr:row>
      <xdr:rowOff>28576</xdr:rowOff>
    </xdr:to>
    <xdr:pic>
      <xdr:nvPicPr>
        <xdr:cNvPr id="2" name="Picture 2" descr="\\irnhsft.local\monitor\Redirected\Peter.Davies\Desktop\Improvement National RGB Blue.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67850" y="71438"/>
          <a:ext cx="2214563" cy="125253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7467600</xdr:colOff>
      <xdr:row>0</xdr:row>
      <xdr:rowOff>0</xdr:rowOff>
    </xdr:from>
    <xdr:to>
      <xdr:col>0</xdr:col>
      <xdr:colOff>8915400</xdr:colOff>
      <xdr:row>3</xdr:row>
      <xdr:rowOff>95250</xdr:rowOff>
    </xdr:to>
    <xdr:pic>
      <xdr:nvPicPr>
        <xdr:cNvPr id="2" name="Picture 2" descr="\\irnhsft.local\monitor\Redirected\Peter.Davies\Desktop\Improvement National RGB Blue.jpg">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7600" y="0"/>
          <a:ext cx="1447800" cy="847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607218</xdr:colOff>
      <xdr:row>0</xdr:row>
      <xdr:rowOff>0</xdr:rowOff>
    </xdr:from>
    <xdr:to>
      <xdr:col>6</xdr:col>
      <xdr:colOff>233362</xdr:colOff>
      <xdr:row>4</xdr:row>
      <xdr:rowOff>14287</xdr:rowOff>
    </xdr:to>
    <xdr:pic>
      <xdr:nvPicPr>
        <xdr:cNvPr id="3" name="Picture 2" descr="\\irnhsft.local\monitor\Redirected\Peter.Davies\Desktop\Improvement National RGB Blue.jpg">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22468" y="0"/>
          <a:ext cx="1447800" cy="847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pidemiology%20and%20Research\Observatory\Statistics%20-%20Analysis%20&amp;%20Reporting\3.%20Regular%20Reports\3.1%20MT%20Reports\Quarterly%20Data%20(MW)\QDS%20reports%20Jan%2006%20to%20Jun%2007\Quarter_Apr-Jun2007\NRLS%20Data\REFERENCE_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 please read"/>
      <sheetName val="S1. Trusts reporting to NRLS"/>
      <sheetName val="CONSISTENTFINALTABLE"/>
      <sheetName val="S1. Incidents reported to NRLS"/>
      <sheetName val="Data for Chart 1"/>
      <sheetName val="Section 1.1 Chart 1"/>
      <sheetName val="Section 2 data (all)"/>
      <sheetName val="Section 2.1 Data"/>
      <sheetName val="Section 2.1 Chart1"/>
      <sheetName val="Section 2.2.1 Data"/>
      <sheetName val="Section 2.2.1 Chart1"/>
      <sheetName val="Section 2.2.2 Data"/>
      <sheetName val="Section 2.2.2 Chart1"/>
      <sheetName val="Section 2.2.2 Data (2)"/>
      <sheetName val="Section 2.2.3 Data"/>
      <sheetName val="Section 2.2.3 Chart1"/>
      <sheetName val="Section 2.2.2 Chart2"/>
      <sheetName val="Section 2.3 Data"/>
      <sheetName val="Section 2.3 Chart1"/>
      <sheetName val="Section 2.4 Data"/>
      <sheetName val="Section 2.4 Chart1"/>
      <sheetName val="Section 2.5 Data"/>
      <sheetName val="Section 2.5 Chart1"/>
      <sheetName val="Section 2.6 Data"/>
      <sheetName val="Section 2.6 Chart1"/>
      <sheetName val="Section 2.7 Data"/>
      <sheetName val="Section 2.7 Chart1"/>
      <sheetName val="Section 2.8 Data"/>
      <sheetName val="Section 2.8 Chart1"/>
      <sheetName val="Section 2.9 Data"/>
      <sheetName val="Section 2.9 Chart1"/>
      <sheetName val="Section 2.13 Data"/>
      <sheetName val="Section 2.13 Chart1"/>
    </sheetNames>
    <sheetDataSet>
      <sheetData sheetId="0"/>
      <sheetData sheetId="1"/>
      <sheetData sheetId="2"/>
      <sheetData sheetId="3"/>
      <sheetData sheetId="4"/>
      <sheetData sheetId="5" refreshError="1"/>
      <sheetData sheetId="6"/>
      <sheetData sheetId="7"/>
      <sheetData sheetId="8" refreshError="1"/>
      <sheetData sheetId="9"/>
      <sheetData sheetId="10" refreshError="1"/>
      <sheetData sheetId="11"/>
      <sheetData sheetId="12" refreshError="1"/>
      <sheetData sheetId="13"/>
      <sheetData sheetId="14"/>
      <sheetData sheetId="15" refreshError="1"/>
      <sheetData sheetId="16" refreshError="1"/>
      <sheetData sheetId="17"/>
      <sheetData sheetId="18" refreshError="1"/>
      <sheetData sheetId="19"/>
      <sheetData sheetId="20" refreshError="1"/>
      <sheetData sheetId="21"/>
      <sheetData sheetId="22" refreshError="1"/>
      <sheetData sheetId="23"/>
      <sheetData sheetId="24" refreshError="1"/>
      <sheetData sheetId="25"/>
      <sheetData sheetId="26" refreshError="1"/>
      <sheetData sheetId="27"/>
      <sheetData sheetId="28" refreshError="1"/>
      <sheetData sheetId="29"/>
      <sheetData sheetId="30" refreshError="1"/>
      <sheetData sheetId="3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improvement.nhs.uk/resources/organisation-patient-safety-incident-reports-27-march-2019/"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nhs.uk/statistics-and-data-collections/population-and-geography/gp-registered-populations" TargetMode="External"/><Relationship Id="rId2" Type="http://schemas.openxmlformats.org/officeDocument/2006/relationships/hyperlink" Target="https://statswales.gov.wales/Catalogue/Population-and-Migration/Population/Estimates/Local-Health-Boards" TargetMode="External"/><Relationship Id="rId1" Type="http://schemas.openxmlformats.org/officeDocument/2006/relationships/hyperlink" Target="http://www.infoandstats.wales.nhs.uk/page.cfm?pid=41010&amp;orgid=869"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6:O34"/>
  <sheetViews>
    <sheetView showGridLines="0" tabSelected="1" zoomScaleNormal="100" workbookViewId="0"/>
  </sheetViews>
  <sheetFormatPr defaultColWidth="8" defaultRowHeight="12.75" x14ac:dyDescent="0.2"/>
  <cols>
    <col min="1" max="1" width="32" style="113" customWidth="1"/>
    <col min="2" max="13" width="8" style="113"/>
    <col min="14" max="14" width="47.140625" style="113" customWidth="1"/>
    <col min="15" max="16384" width="8" style="1"/>
  </cols>
  <sheetData>
    <row r="6" spans="1:15" x14ac:dyDescent="0.2">
      <c r="D6" s="114"/>
      <c r="E6" s="114"/>
      <c r="F6" s="114"/>
      <c r="G6" s="114"/>
      <c r="H6" s="114"/>
    </row>
    <row r="9" spans="1:15" ht="26.25" x14ac:dyDescent="0.2">
      <c r="A9" s="117" t="s">
        <v>62</v>
      </c>
      <c r="B9" s="118" t="s">
        <v>63</v>
      </c>
      <c r="C9" s="116"/>
      <c r="D9" s="115"/>
      <c r="E9" s="116"/>
      <c r="F9" s="116"/>
      <c r="G9" s="116"/>
      <c r="H9" s="116"/>
      <c r="I9" s="116"/>
      <c r="J9" s="116"/>
      <c r="K9" s="116"/>
      <c r="L9" s="116"/>
      <c r="M9" s="116"/>
      <c r="N9" s="116"/>
      <c r="O9" s="13"/>
    </row>
    <row r="10" spans="1:15" ht="27.75" customHeight="1" x14ac:dyDescent="0.2">
      <c r="A10" s="119" t="s">
        <v>64</v>
      </c>
      <c r="B10" s="120" t="s">
        <v>65</v>
      </c>
      <c r="C10" s="116"/>
      <c r="D10" s="115"/>
      <c r="E10" s="116"/>
      <c r="F10" s="116"/>
      <c r="G10" s="116"/>
      <c r="H10" s="116"/>
      <c r="I10" s="116"/>
      <c r="J10" s="116"/>
      <c r="K10" s="116"/>
      <c r="L10" s="116"/>
      <c r="M10" s="116"/>
      <c r="N10" s="116"/>
      <c r="O10" s="13"/>
    </row>
    <row r="11" spans="1:15" ht="25.5" customHeight="1" x14ac:dyDescent="0.2">
      <c r="A11" s="119" t="s">
        <v>66</v>
      </c>
      <c r="B11" s="117" t="s">
        <v>67</v>
      </c>
      <c r="C11" s="116"/>
      <c r="D11" s="115"/>
      <c r="E11" s="116"/>
      <c r="F11" s="116"/>
      <c r="G11" s="116"/>
      <c r="H11" s="116"/>
      <c r="I11" s="116"/>
      <c r="J11" s="116"/>
      <c r="K11" s="116"/>
      <c r="L11" s="116"/>
      <c r="M11" s="116"/>
      <c r="N11" s="116"/>
      <c r="O11" s="13"/>
    </row>
    <row r="12" spans="1:15" ht="25.5" customHeight="1" x14ac:dyDescent="0.2">
      <c r="A12" s="119" t="s">
        <v>68</v>
      </c>
      <c r="B12" s="117" t="s">
        <v>75</v>
      </c>
      <c r="C12" s="116"/>
      <c r="D12" s="115"/>
      <c r="E12" s="116"/>
      <c r="F12" s="116"/>
      <c r="G12" s="116"/>
      <c r="H12" s="116"/>
      <c r="I12" s="116"/>
      <c r="J12" s="116"/>
      <c r="K12" s="116"/>
      <c r="L12" s="116"/>
      <c r="M12" s="116"/>
      <c r="N12" s="116"/>
      <c r="O12" s="13"/>
    </row>
    <row r="13" spans="1:15" ht="15.75" x14ac:dyDescent="0.2">
      <c r="A13" s="119" t="s">
        <v>69</v>
      </c>
      <c r="B13" s="121" t="s">
        <v>98</v>
      </c>
      <c r="C13" s="116"/>
      <c r="D13" s="116"/>
      <c r="E13" s="116"/>
      <c r="F13" s="116"/>
      <c r="G13" s="116"/>
      <c r="H13" s="116"/>
      <c r="I13" s="116"/>
      <c r="J13" s="116"/>
      <c r="K13" s="116"/>
      <c r="L13" s="116"/>
      <c r="M13" s="116"/>
      <c r="N13" s="116"/>
      <c r="O13" s="13"/>
    </row>
    <row r="14" spans="1:15" ht="30" customHeight="1" x14ac:dyDescent="0.25">
      <c r="A14" s="122"/>
      <c r="B14" s="123"/>
    </row>
    <row r="15" spans="1:15" ht="18" customHeight="1" x14ac:dyDescent="0.25">
      <c r="A15" s="138" t="s">
        <v>76</v>
      </c>
      <c r="B15" s="139"/>
      <c r="C15" s="139"/>
      <c r="D15" s="139"/>
      <c r="E15" s="139"/>
      <c r="F15" s="139"/>
      <c r="G15" s="139"/>
      <c r="H15" s="139"/>
      <c r="I15" s="139"/>
      <c r="J15" s="139"/>
      <c r="K15" s="139"/>
      <c r="L15" s="139"/>
      <c r="M15" s="139"/>
      <c r="N15" s="139"/>
    </row>
    <row r="16" spans="1:15" ht="18" customHeight="1" x14ac:dyDescent="0.25">
      <c r="A16" s="124" t="s">
        <v>99</v>
      </c>
      <c r="B16" s="125"/>
      <c r="C16" s="125"/>
      <c r="D16" s="125"/>
      <c r="E16" s="125"/>
      <c r="F16" s="125"/>
      <c r="G16" s="125"/>
      <c r="H16" s="125"/>
      <c r="I16" s="125"/>
      <c r="J16" s="125"/>
      <c r="K16" s="125"/>
      <c r="L16" s="125"/>
      <c r="M16" s="116"/>
      <c r="N16" s="125"/>
    </row>
    <row r="17" spans="1:1" ht="29.25" customHeight="1" x14ac:dyDescent="0.3">
      <c r="A17" s="25" t="s">
        <v>70</v>
      </c>
    </row>
    <row r="18" spans="1:1" ht="18.75" x14ac:dyDescent="0.3">
      <c r="A18" s="25"/>
    </row>
    <row r="19" spans="1:1" ht="18" customHeight="1" x14ac:dyDescent="0.25">
      <c r="A19" s="126" t="s">
        <v>71</v>
      </c>
    </row>
    <row r="20" spans="1:1" ht="18" customHeight="1" x14ac:dyDescent="0.25">
      <c r="A20" s="62" t="s">
        <v>100</v>
      </c>
    </row>
    <row r="21" spans="1:1" ht="18" customHeight="1" x14ac:dyDescent="0.25">
      <c r="A21" s="62" t="s">
        <v>101</v>
      </c>
    </row>
    <row r="22" spans="1:1" ht="18" customHeight="1" x14ac:dyDescent="0.25">
      <c r="A22" s="62"/>
    </row>
    <row r="23" spans="1:1" ht="18" customHeight="1" x14ac:dyDescent="0.25">
      <c r="A23" s="126" t="s">
        <v>72</v>
      </c>
    </row>
    <row r="24" spans="1:1" ht="18" customHeight="1" x14ac:dyDescent="0.25">
      <c r="A24" s="62" t="s">
        <v>102</v>
      </c>
    </row>
    <row r="25" spans="1:1" ht="18.75" customHeight="1" x14ac:dyDescent="0.25">
      <c r="A25" s="62" t="s">
        <v>103</v>
      </c>
    </row>
    <row r="26" spans="1:1" ht="18" customHeight="1" x14ac:dyDescent="0.25">
      <c r="A26" s="62" t="s">
        <v>73</v>
      </c>
    </row>
    <row r="27" spans="1:1" ht="18" customHeight="1" x14ac:dyDescent="0.25">
      <c r="A27" s="62"/>
    </row>
    <row r="28" spans="1:1" ht="18" customHeight="1" x14ac:dyDescent="0.25">
      <c r="A28" s="62" t="s">
        <v>74</v>
      </c>
    </row>
    <row r="29" spans="1:1" ht="18" customHeight="1" x14ac:dyDescent="0.2"/>
    <row r="30" spans="1:1" ht="18" customHeight="1" x14ac:dyDescent="0.25">
      <c r="A30" s="62" t="s">
        <v>104</v>
      </c>
    </row>
    <row r="31" spans="1:1" ht="18" customHeight="1" x14ac:dyDescent="0.2"/>
    <row r="32" spans="1:1" ht="18" customHeight="1" x14ac:dyDescent="0.2"/>
    <row r="33" ht="18" customHeight="1" x14ac:dyDescent="0.2"/>
    <row r="34" ht="18" customHeight="1" x14ac:dyDescent="0.2"/>
  </sheetData>
  <sheetProtection password="E207" sheet="1" objects="1" scenarios="1" formatColumns="0" formatRows="0" insertColumns="0" sort="0" autoFilter="0" pivotTables="0"/>
  <mergeCells count="1">
    <mergeCell ref="A15:N15"/>
  </mergeCells>
  <pageMargins left="0.24" right="0.24"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3"/>
  <sheetViews>
    <sheetView showGridLines="0" workbookViewId="0"/>
  </sheetViews>
  <sheetFormatPr defaultRowHeight="15" x14ac:dyDescent="0.25"/>
  <cols>
    <col min="1" max="1" width="140" style="112" customWidth="1"/>
  </cols>
  <sheetData>
    <row r="3" spans="1:2" ht="29.25" customHeight="1" x14ac:dyDescent="0.25">
      <c r="A3" s="130" t="s">
        <v>81</v>
      </c>
    </row>
    <row r="4" spans="1:2" x14ac:dyDescent="0.25">
      <c r="A4" s="127" t="s">
        <v>137</v>
      </c>
    </row>
    <row r="5" spans="1:2" x14ac:dyDescent="0.25">
      <c r="A5" s="127" t="s">
        <v>138</v>
      </c>
    </row>
    <row r="6" spans="1:2" x14ac:dyDescent="0.25">
      <c r="A6" s="127" t="s">
        <v>139</v>
      </c>
    </row>
    <row r="7" spans="1:2" x14ac:dyDescent="0.25">
      <c r="A7" s="127" t="s">
        <v>140</v>
      </c>
      <c r="B7" s="15"/>
    </row>
    <row r="9" spans="1:2" ht="15.75" x14ac:dyDescent="0.25">
      <c r="A9" s="81" t="s">
        <v>2</v>
      </c>
    </row>
    <row r="10" spans="1:2" x14ac:dyDescent="0.25">
      <c r="A10" s="128" t="s">
        <v>85</v>
      </c>
    </row>
    <row r="11" spans="1:2" x14ac:dyDescent="0.25">
      <c r="A11" s="128"/>
    </row>
    <row r="12" spans="1:2" ht="15.75" x14ac:dyDescent="0.25">
      <c r="A12" s="81" t="s">
        <v>3</v>
      </c>
    </row>
    <row r="13" spans="1:2" x14ac:dyDescent="0.25">
      <c r="A13" s="128" t="s">
        <v>4</v>
      </c>
    </row>
    <row r="14" spans="1:2" x14ac:dyDescent="0.25">
      <c r="A14" s="128"/>
    </row>
    <row r="15" spans="1:2" ht="19.5" customHeight="1" x14ac:dyDescent="0.25">
      <c r="A15" s="129" t="s">
        <v>156</v>
      </c>
    </row>
    <row r="16" spans="1:2" x14ac:dyDescent="0.25">
      <c r="A16" s="129" t="s">
        <v>157</v>
      </c>
    </row>
    <row r="17" spans="1:1" x14ac:dyDescent="0.25">
      <c r="A17" s="129" t="s">
        <v>158</v>
      </c>
    </row>
    <row r="18" spans="1:1" x14ac:dyDescent="0.25">
      <c r="A18" s="129" t="s">
        <v>159</v>
      </c>
    </row>
    <row r="19" spans="1:1" x14ac:dyDescent="0.25">
      <c r="A19" s="129" t="s">
        <v>160</v>
      </c>
    </row>
    <row r="20" spans="1:1" x14ac:dyDescent="0.25">
      <c r="A20" s="129" t="s">
        <v>161</v>
      </c>
    </row>
    <row r="21" spans="1:1" x14ac:dyDescent="0.25">
      <c r="A21" s="129" t="s">
        <v>162</v>
      </c>
    </row>
    <row r="22" spans="1:1" x14ac:dyDescent="0.25">
      <c r="A22" s="129" t="s">
        <v>163</v>
      </c>
    </row>
    <row r="23" spans="1:1" x14ac:dyDescent="0.25">
      <c r="A23" s="129" t="s">
        <v>164</v>
      </c>
    </row>
    <row r="24" spans="1:1" x14ac:dyDescent="0.25">
      <c r="A24" s="110"/>
    </row>
    <row r="25" spans="1:1" ht="15.75" x14ac:dyDescent="0.25">
      <c r="A25" s="81" t="s">
        <v>5</v>
      </c>
    </row>
    <row r="26" spans="1:1" x14ac:dyDescent="0.25">
      <c r="A26" s="128" t="s">
        <v>6</v>
      </c>
    </row>
    <row r="27" spans="1:1" x14ac:dyDescent="0.25">
      <c r="A27" s="109"/>
    </row>
    <row r="28" spans="1:1" x14ac:dyDescent="0.25">
      <c r="A28" s="127" t="s">
        <v>141</v>
      </c>
    </row>
    <row r="29" spans="1:1" x14ac:dyDescent="0.25">
      <c r="A29" s="127" t="s">
        <v>142</v>
      </c>
    </row>
    <row r="30" spans="1:1" x14ac:dyDescent="0.25">
      <c r="A30" s="127" t="s">
        <v>143</v>
      </c>
    </row>
    <row r="31" spans="1:1" x14ac:dyDescent="0.25">
      <c r="A31" s="127" t="s">
        <v>144</v>
      </c>
    </row>
    <row r="32" spans="1:1" x14ac:dyDescent="0.25">
      <c r="A32" s="127" t="s">
        <v>145</v>
      </c>
    </row>
    <row r="33" spans="1:1" x14ac:dyDescent="0.25">
      <c r="A33" s="127" t="s">
        <v>146</v>
      </c>
    </row>
    <row r="34" spans="1:1" x14ac:dyDescent="0.25">
      <c r="A34" s="127" t="s">
        <v>147</v>
      </c>
    </row>
    <row r="35" spans="1:1" x14ac:dyDescent="0.25">
      <c r="A35" s="127" t="s">
        <v>148</v>
      </c>
    </row>
    <row r="36" spans="1:1" x14ac:dyDescent="0.25">
      <c r="A36" s="127" t="s">
        <v>149</v>
      </c>
    </row>
    <row r="37" spans="1:1" x14ac:dyDescent="0.25">
      <c r="A37" s="127" t="s">
        <v>150</v>
      </c>
    </row>
    <row r="38" spans="1:1" x14ac:dyDescent="0.25">
      <c r="A38" s="127" t="s">
        <v>151</v>
      </c>
    </row>
    <row r="39" spans="1:1" x14ac:dyDescent="0.25">
      <c r="A39" s="127" t="s">
        <v>152</v>
      </c>
    </row>
    <row r="40" spans="1:1" x14ac:dyDescent="0.25">
      <c r="A40" s="127" t="s">
        <v>153</v>
      </c>
    </row>
    <row r="41" spans="1:1" x14ac:dyDescent="0.25">
      <c r="A41" s="127" t="s">
        <v>154</v>
      </c>
    </row>
    <row r="42" spans="1:1" x14ac:dyDescent="0.25">
      <c r="A42" s="127" t="s">
        <v>155</v>
      </c>
    </row>
    <row r="43" spans="1:1" x14ac:dyDescent="0.25">
      <c r="A43" s="111"/>
    </row>
    <row r="44" spans="1:1" x14ac:dyDescent="0.25">
      <c r="A44" s="131" t="s">
        <v>7</v>
      </c>
    </row>
    <row r="45" spans="1:1" x14ac:dyDescent="0.25">
      <c r="A45" s="128"/>
    </row>
    <row r="46" spans="1:1" ht="15.75" x14ac:dyDescent="0.25">
      <c r="A46" s="81" t="s">
        <v>8</v>
      </c>
    </row>
    <row r="47" spans="1:1" s="16" customFormat="1" x14ac:dyDescent="0.25">
      <c r="A47" s="132" t="s">
        <v>77</v>
      </c>
    </row>
    <row r="48" spans="1:1" s="16" customFormat="1" x14ac:dyDescent="0.25">
      <c r="A48" s="132"/>
    </row>
    <row r="49" spans="1:2" s="16" customFormat="1" x14ac:dyDescent="0.25">
      <c r="A49" s="133" t="s">
        <v>165</v>
      </c>
    </row>
    <row r="50" spans="1:2" s="16" customFormat="1" ht="14.25" customHeight="1" x14ac:dyDescent="0.25">
      <c r="A50" s="133" t="s">
        <v>166</v>
      </c>
      <c r="B50" s="17"/>
    </row>
    <row r="51" spans="1:2" s="16" customFormat="1" ht="14.25" customHeight="1" x14ac:dyDescent="0.25">
      <c r="A51" s="133" t="s">
        <v>167</v>
      </c>
      <c r="B51" s="17"/>
    </row>
    <row r="52" spans="1:2" s="16" customFormat="1" ht="14.25" customHeight="1" x14ac:dyDescent="0.25">
      <c r="A52" s="133" t="s">
        <v>168</v>
      </c>
      <c r="B52" s="17"/>
    </row>
    <row r="53" spans="1:2" s="16" customFormat="1" ht="15.75" customHeight="1" x14ac:dyDescent="0.25">
      <c r="A53" s="133" t="s">
        <v>169</v>
      </c>
      <c r="B53" s="17"/>
    </row>
    <row r="54" spans="1:2" ht="8.25" customHeight="1" x14ac:dyDescent="0.25">
      <c r="A54" s="58"/>
    </row>
    <row r="55" spans="1:2" x14ac:dyDescent="0.25">
      <c r="A55" s="128" t="s">
        <v>78</v>
      </c>
    </row>
    <row r="56" spans="1:2" x14ac:dyDescent="0.25">
      <c r="A56" s="109"/>
    </row>
    <row r="57" spans="1:2" ht="15.75" x14ac:dyDescent="0.25">
      <c r="A57" s="81" t="s">
        <v>9</v>
      </c>
    </row>
    <row r="58" spans="1:2" ht="33" customHeight="1" x14ac:dyDescent="0.25">
      <c r="A58" s="134" t="s">
        <v>95</v>
      </c>
    </row>
    <row r="59" spans="1:2" x14ac:dyDescent="0.25">
      <c r="A59" s="137" t="s">
        <v>170</v>
      </c>
    </row>
    <row r="60" spans="1:2" ht="21" customHeight="1" x14ac:dyDescent="0.25">
      <c r="A60" s="135" t="s">
        <v>82</v>
      </c>
    </row>
    <row r="61" spans="1:2" x14ac:dyDescent="0.25">
      <c r="A61" s="58"/>
    </row>
    <row r="62" spans="1:2" ht="15.75" x14ac:dyDescent="0.25">
      <c r="A62" s="81" t="s">
        <v>10</v>
      </c>
    </row>
    <row r="63" spans="1:2" ht="33" customHeight="1" x14ac:dyDescent="0.25">
      <c r="A63" s="136" t="s">
        <v>79</v>
      </c>
    </row>
  </sheetData>
  <sheetProtection password="E207" sheet="1" objects="1" scenarios="1"/>
  <hyperlinks>
    <hyperlink ref="A59"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Normal="100" workbookViewId="0">
      <selection sqref="A1:J1"/>
    </sheetView>
  </sheetViews>
  <sheetFormatPr defaultColWidth="9.140625" defaultRowHeight="12.75" x14ac:dyDescent="0.2"/>
  <cols>
    <col min="1" max="1" width="97.5703125" style="102" customWidth="1"/>
    <col min="2" max="7" width="9.140625" style="102"/>
    <col min="8" max="16384" width="9.140625" style="2"/>
  </cols>
  <sheetData>
    <row r="1" spans="1:10" ht="20.25" x14ac:dyDescent="0.3">
      <c r="A1" s="140" t="s">
        <v>11</v>
      </c>
      <c r="B1" s="141"/>
      <c r="C1" s="141"/>
      <c r="D1" s="141"/>
      <c r="E1" s="141"/>
      <c r="F1" s="141"/>
      <c r="G1" s="141"/>
      <c r="H1" s="141"/>
      <c r="I1" s="141"/>
      <c r="J1" s="141"/>
    </row>
    <row r="4" spans="1:10" ht="18.75" x14ac:dyDescent="0.3">
      <c r="A4" s="101" t="s">
        <v>12</v>
      </c>
    </row>
    <row r="5" spans="1:10" ht="15.75" x14ac:dyDescent="0.25">
      <c r="A5" s="103" t="s">
        <v>96</v>
      </c>
    </row>
    <row r="6" spans="1:10" x14ac:dyDescent="0.2">
      <c r="A6" s="104"/>
      <c r="B6" s="105"/>
    </row>
    <row r="7" spans="1:10" s="3" customFormat="1" ht="18.75" x14ac:dyDescent="0.3">
      <c r="A7" s="84" t="s">
        <v>13</v>
      </c>
      <c r="B7" s="106"/>
      <c r="C7" s="106"/>
      <c r="D7" s="106"/>
      <c r="E7" s="106"/>
      <c r="F7" s="106"/>
      <c r="G7" s="106"/>
    </row>
    <row r="8" spans="1:10" s="3" customFormat="1" ht="18.75" x14ac:dyDescent="0.3">
      <c r="A8" s="107"/>
      <c r="B8" s="106"/>
      <c r="C8" s="106"/>
      <c r="D8" s="106"/>
      <c r="E8" s="106"/>
      <c r="F8" s="106"/>
      <c r="G8" s="106"/>
    </row>
    <row r="9" spans="1:10" s="3" customFormat="1" ht="18.75" x14ac:dyDescent="0.3">
      <c r="A9" s="84" t="str">
        <f>'Wales Providers'!A3</f>
        <v>Table 1: Welsh NHS providers - Organisation level data for the 6-month period, 1st April 2018 to 30th September 2018</v>
      </c>
      <c r="B9" s="106"/>
      <c r="C9" s="106"/>
      <c r="D9" s="106"/>
      <c r="E9" s="106"/>
      <c r="F9" s="106"/>
      <c r="G9" s="106"/>
    </row>
    <row r="10" spans="1:10" s="4" customFormat="1" ht="15" x14ac:dyDescent="0.25">
      <c r="A10" s="82"/>
      <c r="B10" s="108"/>
      <c r="C10" s="108"/>
      <c r="D10" s="108"/>
      <c r="E10" s="108"/>
      <c r="F10" s="108"/>
      <c r="G10" s="108"/>
    </row>
  </sheetData>
  <sheetProtection password="E207" sheet="1" objects="1" scenarios="1" sort="0" autoFilter="0" pivotTables="0"/>
  <mergeCells count="1">
    <mergeCell ref="A1:J1"/>
  </mergeCells>
  <hyperlinks>
    <hyperlink ref="A7" location="'Reporting Rates'!A1" display="Data used in the calculation of reporting rates"/>
    <hyperlink ref="A9" location="'Wales Providers'!A5" display="'Wales Providers'!A5"/>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showGridLines="0" zoomScale="80" zoomScaleNormal="80" workbookViewId="0"/>
  </sheetViews>
  <sheetFormatPr defaultColWidth="9.140625" defaultRowHeight="15.75" x14ac:dyDescent="0.25"/>
  <cols>
    <col min="1" max="1" width="27.85546875" style="14" customWidth="1"/>
    <col min="2" max="2" width="67.5703125" style="14" customWidth="1"/>
    <col min="3" max="3" width="60.85546875" style="79" bestFit="1" customWidth="1"/>
    <col min="4" max="4" width="24.42578125" style="14" bestFit="1" customWidth="1"/>
    <col min="5" max="5" width="17" style="80" customWidth="1"/>
    <col min="6" max="16384" width="9.140625" style="5"/>
  </cols>
  <sheetData>
    <row r="1" spans="1:6" s="11" customFormat="1" ht="21" x14ac:dyDescent="0.35">
      <c r="A1" s="65" t="s">
        <v>31</v>
      </c>
      <c r="B1" s="66"/>
      <c r="C1" s="67"/>
      <c r="D1" s="68"/>
      <c r="E1" s="69"/>
    </row>
    <row r="2" spans="1:6" s="11" customFormat="1" ht="21" x14ac:dyDescent="0.35">
      <c r="A2" s="65"/>
      <c r="B2" s="66"/>
      <c r="C2" s="67"/>
      <c r="D2" s="68"/>
      <c r="E2" s="69"/>
    </row>
    <row r="3" spans="1:6" s="11" customFormat="1" x14ac:dyDescent="0.25">
      <c r="A3" s="70" t="s">
        <v>80</v>
      </c>
      <c r="B3" s="66"/>
      <c r="C3" s="67"/>
      <c r="D3" s="68"/>
      <c r="E3" s="69"/>
    </row>
    <row r="4" spans="1:6" s="11" customFormat="1" x14ac:dyDescent="0.25">
      <c r="A4" s="71" t="s">
        <v>30</v>
      </c>
      <c r="B4" s="66"/>
      <c r="C4" s="67"/>
      <c r="D4" s="68"/>
      <c r="E4" s="69"/>
    </row>
    <row r="5" spans="1:6" s="11" customFormat="1" x14ac:dyDescent="0.25">
      <c r="A5" s="71"/>
      <c r="B5" s="66"/>
      <c r="C5" s="67"/>
      <c r="D5" s="68"/>
      <c r="E5" s="69"/>
    </row>
    <row r="6" spans="1:6" s="11" customFormat="1" x14ac:dyDescent="0.25">
      <c r="A6" s="72" t="s">
        <v>18</v>
      </c>
      <c r="B6" s="73" t="s">
        <v>29</v>
      </c>
      <c r="C6" s="73" t="s">
        <v>28</v>
      </c>
      <c r="D6" s="68"/>
      <c r="E6" s="69"/>
    </row>
    <row r="7" spans="1:6" s="11" customFormat="1" ht="25.5" customHeight="1" x14ac:dyDescent="0.25">
      <c r="A7" s="74" t="s">
        <v>15</v>
      </c>
      <c r="B7" s="75" t="s">
        <v>27</v>
      </c>
      <c r="C7" s="75" t="s">
        <v>27</v>
      </c>
      <c r="D7" s="76"/>
      <c r="E7" s="77"/>
    </row>
    <row r="8" spans="1:6" s="11" customFormat="1" ht="47.25" x14ac:dyDescent="0.25">
      <c r="A8" s="78" t="s">
        <v>14</v>
      </c>
      <c r="B8" s="75" t="s">
        <v>26</v>
      </c>
      <c r="C8" s="75" t="s">
        <v>26</v>
      </c>
      <c r="D8" s="68"/>
      <c r="E8" s="69"/>
    </row>
    <row r="9" spans="1:6" s="11" customFormat="1" x14ac:dyDescent="0.25">
      <c r="A9" s="78" t="s">
        <v>25</v>
      </c>
      <c r="B9" s="75" t="s">
        <v>24</v>
      </c>
      <c r="C9" s="75" t="s">
        <v>24</v>
      </c>
      <c r="D9" s="68"/>
      <c r="E9" s="69"/>
    </row>
    <row r="10" spans="1:6" ht="15.75" customHeight="1" x14ac:dyDescent="0.25"/>
    <row r="11" spans="1:6" customFormat="1" x14ac:dyDescent="0.25">
      <c r="A11" s="81" t="s">
        <v>97</v>
      </c>
      <c r="B11" s="14"/>
      <c r="C11" s="82"/>
      <c r="D11" s="58"/>
      <c r="E11" s="58"/>
      <c r="F11" s="10"/>
    </row>
    <row r="12" spans="1:6" customFormat="1" x14ac:dyDescent="0.25">
      <c r="A12" s="82" t="s">
        <v>23</v>
      </c>
      <c r="B12" s="14"/>
      <c r="C12" s="83"/>
      <c r="D12" s="58"/>
      <c r="E12" s="58"/>
      <c r="F12" s="9"/>
    </row>
    <row r="13" spans="1:6" customFormat="1" x14ac:dyDescent="0.25">
      <c r="A13" s="81" t="s">
        <v>22</v>
      </c>
      <c r="B13" s="14"/>
      <c r="C13" s="82"/>
      <c r="D13" s="58"/>
      <c r="E13" s="58"/>
      <c r="F13" s="10"/>
    </row>
    <row r="14" spans="1:6" customFormat="1" x14ac:dyDescent="0.25">
      <c r="A14" s="82" t="s">
        <v>131</v>
      </c>
      <c r="B14" s="14"/>
      <c r="C14" s="83"/>
      <c r="D14" s="58"/>
      <c r="E14" s="58"/>
      <c r="F14" s="9"/>
    </row>
    <row r="15" spans="1:6" customFormat="1" x14ac:dyDescent="0.25">
      <c r="A15" s="84"/>
      <c r="B15" s="14"/>
      <c r="C15" s="58"/>
      <c r="D15" s="58"/>
      <c r="E15" s="58"/>
    </row>
    <row r="16" spans="1:6" x14ac:dyDescent="0.25">
      <c r="A16" s="71" t="s">
        <v>21</v>
      </c>
    </row>
    <row r="18" spans="1:5" x14ac:dyDescent="0.25">
      <c r="A18" s="85" t="s">
        <v>20</v>
      </c>
      <c r="B18" s="86" t="s">
        <v>19</v>
      </c>
      <c r="C18" s="87" t="s">
        <v>18</v>
      </c>
      <c r="D18" s="88" t="s">
        <v>17</v>
      </c>
      <c r="E18" s="89" t="s">
        <v>16</v>
      </c>
    </row>
    <row r="19" spans="1:5" s="6" customFormat="1" x14ac:dyDescent="0.25">
      <c r="A19" s="63" t="s">
        <v>108</v>
      </c>
      <c r="B19" s="63" t="s">
        <v>109</v>
      </c>
      <c r="C19" s="63" t="s">
        <v>15</v>
      </c>
      <c r="D19" s="63" t="s">
        <v>110</v>
      </c>
      <c r="E19" s="64">
        <v>696284</v>
      </c>
    </row>
    <row r="20" spans="1:5" s="6" customFormat="1" x14ac:dyDescent="0.25">
      <c r="A20" s="63" t="s">
        <v>111</v>
      </c>
      <c r="B20" s="63" t="s">
        <v>112</v>
      </c>
      <c r="C20" s="63" t="s">
        <v>15</v>
      </c>
      <c r="D20" s="63" t="s">
        <v>110</v>
      </c>
      <c r="E20" s="64">
        <v>384239</v>
      </c>
    </row>
    <row r="21" spans="1:5" s="6" customFormat="1" x14ac:dyDescent="0.25">
      <c r="A21" s="63" t="s">
        <v>113</v>
      </c>
      <c r="B21" s="63" t="s">
        <v>114</v>
      </c>
      <c r="C21" s="63" t="s">
        <v>15</v>
      </c>
      <c r="D21" s="63" t="s">
        <v>110</v>
      </c>
      <c r="E21" s="64">
        <v>531858</v>
      </c>
    </row>
    <row r="22" spans="1:5" s="6" customFormat="1" x14ac:dyDescent="0.25">
      <c r="A22" s="63" t="s">
        <v>115</v>
      </c>
      <c r="B22" s="63" t="s">
        <v>116</v>
      </c>
      <c r="C22" s="63" t="s">
        <v>15</v>
      </c>
      <c r="D22" s="63" t="s">
        <v>110</v>
      </c>
      <c r="E22" s="64">
        <v>493446</v>
      </c>
    </row>
    <row r="23" spans="1:5" s="6" customFormat="1" x14ac:dyDescent="0.25">
      <c r="A23" s="63" t="s">
        <v>117</v>
      </c>
      <c r="B23" s="63" t="s">
        <v>118</v>
      </c>
      <c r="C23" s="63" t="s">
        <v>15</v>
      </c>
      <c r="D23" s="63" t="s">
        <v>110</v>
      </c>
      <c r="E23" s="64">
        <v>299080</v>
      </c>
    </row>
    <row r="24" spans="1:5" s="6" customFormat="1" x14ac:dyDescent="0.25">
      <c r="A24" s="63" t="s">
        <v>119</v>
      </c>
      <c r="B24" s="63" t="s">
        <v>120</v>
      </c>
      <c r="C24" s="63" t="s">
        <v>15</v>
      </c>
      <c r="D24" s="63" t="s">
        <v>110</v>
      </c>
      <c r="E24" s="64">
        <v>587743</v>
      </c>
    </row>
    <row r="25" spans="1:5" s="6" customFormat="1" x14ac:dyDescent="0.25">
      <c r="A25" s="63" t="s">
        <v>121</v>
      </c>
      <c r="B25" s="63" t="s">
        <v>122</v>
      </c>
      <c r="C25" s="63" t="s">
        <v>15</v>
      </c>
      <c r="D25" s="63" t="s">
        <v>110</v>
      </c>
      <c r="E25" s="64">
        <v>132515</v>
      </c>
    </row>
    <row r="26" spans="1:5" s="6" customFormat="1" x14ac:dyDescent="0.25">
      <c r="A26" s="63" t="s">
        <v>123</v>
      </c>
      <c r="B26" s="63" t="s">
        <v>124</v>
      </c>
      <c r="C26" s="63" t="s">
        <v>14</v>
      </c>
      <c r="D26" s="63" t="s">
        <v>125</v>
      </c>
      <c r="E26" s="64">
        <v>5212</v>
      </c>
    </row>
    <row r="27" spans="1:5" s="6" customFormat="1" x14ac:dyDescent="0.25">
      <c r="A27" s="63" t="s">
        <v>126</v>
      </c>
      <c r="B27" s="63" t="s">
        <v>127</v>
      </c>
      <c r="C27" s="63" t="s">
        <v>128</v>
      </c>
      <c r="D27" s="63" t="s">
        <v>129</v>
      </c>
      <c r="E27" s="63">
        <v>0</v>
      </c>
    </row>
    <row r="28" spans="1:5" s="6" customFormat="1" x14ac:dyDescent="0.25">
      <c r="A28" s="90"/>
      <c r="B28" s="90"/>
      <c r="C28" s="91"/>
      <c r="D28" s="90"/>
      <c r="E28" s="92"/>
    </row>
    <row r="29" spans="1:5" s="6" customFormat="1" x14ac:dyDescent="0.25">
      <c r="A29" s="58"/>
      <c r="B29" s="58"/>
      <c r="C29" s="93"/>
      <c r="D29" s="58"/>
      <c r="E29" s="42"/>
    </row>
    <row r="30" spans="1:5" s="6" customFormat="1" x14ac:dyDescent="0.2">
      <c r="A30" s="8"/>
      <c r="B30" s="8"/>
      <c r="C30" s="8"/>
      <c r="D30" s="8"/>
      <c r="E30" s="7"/>
    </row>
    <row r="31" spans="1:5" s="6" customFormat="1" x14ac:dyDescent="0.2">
      <c r="A31" s="8"/>
      <c r="B31" s="8"/>
      <c r="C31" s="8"/>
      <c r="D31" s="8"/>
      <c r="E31" s="7"/>
    </row>
    <row r="32" spans="1:5" s="6" customFormat="1" x14ac:dyDescent="0.2">
      <c r="A32" s="8"/>
      <c r="B32" s="8"/>
      <c r="C32" s="8"/>
      <c r="D32" s="8"/>
      <c r="E32" s="7"/>
    </row>
    <row r="33" spans="1:5" s="6" customFormat="1" x14ac:dyDescent="0.2">
      <c r="A33" s="8"/>
      <c r="B33" s="8"/>
      <c r="C33" s="8"/>
      <c r="D33" s="8"/>
      <c r="E33" s="7"/>
    </row>
    <row r="34" spans="1:5" s="6" customFormat="1" x14ac:dyDescent="0.2">
      <c r="A34" s="94"/>
      <c r="B34" s="94"/>
      <c r="C34" s="94"/>
      <c r="D34" s="94"/>
      <c r="E34" s="95"/>
    </row>
    <row r="35" spans="1:5" s="6" customFormat="1" x14ac:dyDescent="0.2">
      <c r="A35" s="94"/>
      <c r="B35" s="94"/>
      <c r="C35" s="94"/>
      <c r="D35" s="94"/>
      <c r="E35" s="95"/>
    </row>
    <row r="36" spans="1:5" s="6" customFormat="1" x14ac:dyDescent="0.25">
      <c r="A36" s="96"/>
      <c r="B36" s="96"/>
      <c r="C36" s="97"/>
      <c r="D36" s="97"/>
      <c r="E36" s="98"/>
    </row>
    <row r="37" spans="1:5" s="6" customFormat="1" x14ac:dyDescent="0.25">
      <c r="A37" s="96"/>
      <c r="B37" s="96"/>
      <c r="C37" s="97"/>
      <c r="D37" s="96"/>
      <c r="E37" s="98"/>
    </row>
    <row r="38" spans="1:5" s="6" customFormat="1" x14ac:dyDescent="0.25">
      <c r="A38" s="96"/>
      <c r="B38" s="96"/>
      <c r="C38" s="97"/>
      <c r="D38" s="97"/>
      <c r="E38" s="98"/>
    </row>
    <row r="39" spans="1:5" s="6" customFormat="1" x14ac:dyDescent="0.25">
      <c r="A39" s="96"/>
      <c r="B39" s="96"/>
      <c r="C39" s="97"/>
      <c r="D39" s="97"/>
      <c r="E39" s="98"/>
    </row>
    <row r="40" spans="1:5" s="6" customFormat="1" x14ac:dyDescent="0.25">
      <c r="A40" s="96"/>
      <c r="B40" s="96"/>
      <c r="C40" s="97"/>
      <c r="D40" s="97"/>
      <c r="E40" s="98"/>
    </row>
    <row r="41" spans="1:5" s="6" customFormat="1" x14ac:dyDescent="0.25">
      <c r="A41" s="96"/>
      <c r="B41" s="96"/>
      <c r="C41" s="97"/>
      <c r="D41" s="97"/>
      <c r="E41" s="98"/>
    </row>
    <row r="42" spans="1:5" s="6" customFormat="1" x14ac:dyDescent="0.25">
      <c r="A42" s="96"/>
      <c r="B42" s="96"/>
      <c r="C42" s="97"/>
      <c r="D42" s="97"/>
      <c r="E42" s="98"/>
    </row>
    <row r="43" spans="1:5" s="6" customFormat="1" x14ac:dyDescent="0.25">
      <c r="A43" s="14"/>
      <c r="B43" s="99"/>
      <c r="C43" s="79"/>
      <c r="D43" s="14"/>
      <c r="E43" s="100"/>
    </row>
    <row r="44" spans="1:5" s="6" customFormat="1" x14ac:dyDescent="0.25">
      <c r="A44" s="96"/>
      <c r="B44" s="96"/>
      <c r="C44" s="97"/>
      <c r="D44" s="97"/>
      <c r="E44" s="98"/>
    </row>
    <row r="45" spans="1:5" s="6" customFormat="1" x14ac:dyDescent="0.25">
      <c r="A45" s="96"/>
      <c r="B45" s="96"/>
      <c r="C45" s="97"/>
      <c r="D45" s="96"/>
      <c r="E45" s="98"/>
    </row>
    <row r="46" spans="1:5" s="6" customFormat="1" x14ac:dyDescent="0.25">
      <c r="A46" s="96"/>
      <c r="B46" s="96"/>
      <c r="C46" s="97"/>
      <c r="D46" s="96"/>
      <c r="E46" s="98"/>
    </row>
    <row r="47" spans="1:5" s="6" customFormat="1" x14ac:dyDescent="0.25">
      <c r="A47" s="96"/>
      <c r="B47" s="96"/>
      <c r="C47" s="97"/>
      <c r="D47" s="96"/>
      <c r="E47" s="98"/>
    </row>
    <row r="48" spans="1:5" s="6" customFormat="1" x14ac:dyDescent="0.25">
      <c r="A48" s="96"/>
      <c r="B48" s="96"/>
      <c r="C48" s="97"/>
      <c r="D48" s="97"/>
      <c r="E48" s="98"/>
    </row>
    <row r="49" spans="1:5" s="6" customFormat="1" x14ac:dyDescent="0.25">
      <c r="A49" s="96"/>
      <c r="B49" s="96"/>
      <c r="C49" s="97"/>
      <c r="D49" s="96"/>
      <c r="E49" s="98"/>
    </row>
    <row r="50" spans="1:5" s="6" customFormat="1" x14ac:dyDescent="0.25">
      <c r="A50" s="96"/>
      <c r="B50" s="96"/>
      <c r="C50" s="97"/>
      <c r="D50" s="97"/>
      <c r="E50" s="98"/>
    </row>
    <row r="51" spans="1:5" s="6" customFormat="1" x14ac:dyDescent="0.25">
      <c r="A51" s="96"/>
      <c r="B51" s="96"/>
      <c r="C51" s="97"/>
      <c r="D51" s="97"/>
      <c r="E51" s="98"/>
    </row>
    <row r="52" spans="1:5" s="6" customFormat="1" x14ac:dyDescent="0.25">
      <c r="A52" s="96"/>
      <c r="B52" s="96"/>
      <c r="C52" s="97"/>
      <c r="D52" s="97"/>
      <c r="E52" s="98"/>
    </row>
    <row r="53" spans="1:5" s="6" customFormat="1" x14ac:dyDescent="0.25">
      <c r="A53" s="96"/>
      <c r="B53" s="96"/>
      <c r="C53" s="97"/>
      <c r="D53" s="97"/>
      <c r="E53" s="98"/>
    </row>
    <row r="54" spans="1:5" s="6" customFormat="1" x14ac:dyDescent="0.25">
      <c r="A54" s="96"/>
      <c r="B54" s="96"/>
      <c r="C54" s="97"/>
      <c r="D54" s="97"/>
      <c r="E54" s="98"/>
    </row>
    <row r="55" spans="1:5" s="6" customFormat="1" x14ac:dyDescent="0.25">
      <c r="A55" s="96"/>
      <c r="B55" s="96"/>
      <c r="C55" s="97"/>
      <c r="D55" s="97"/>
      <c r="E55" s="98"/>
    </row>
    <row r="56" spans="1:5" s="6" customFormat="1" x14ac:dyDescent="0.25">
      <c r="A56" s="96"/>
      <c r="B56" s="96"/>
      <c r="C56" s="97"/>
      <c r="D56" s="97"/>
      <c r="E56" s="98"/>
    </row>
    <row r="57" spans="1:5" s="6" customFormat="1" x14ac:dyDescent="0.25">
      <c r="A57" s="96"/>
      <c r="B57" s="96"/>
      <c r="C57" s="97"/>
      <c r="D57" s="97"/>
      <c r="E57" s="98"/>
    </row>
    <row r="58" spans="1:5" s="6" customFormat="1" x14ac:dyDescent="0.25">
      <c r="A58" s="96"/>
      <c r="B58" s="96"/>
      <c r="C58" s="97"/>
      <c r="D58" s="97"/>
      <c r="E58" s="98"/>
    </row>
    <row r="59" spans="1:5" s="6" customFormat="1" x14ac:dyDescent="0.25">
      <c r="A59" s="96"/>
      <c r="B59" s="96"/>
      <c r="C59" s="97"/>
      <c r="D59" s="97"/>
      <c r="E59" s="98"/>
    </row>
    <row r="60" spans="1:5" s="6" customFormat="1" x14ac:dyDescent="0.25">
      <c r="A60" s="96"/>
      <c r="B60" s="96"/>
      <c r="C60" s="97"/>
      <c r="D60" s="97"/>
      <c r="E60" s="98"/>
    </row>
    <row r="61" spans="1:5" s="6" customFormat="1" x14ac:dyDescent="0.25">
      <c r="A61" s="96"/>
      <c r="B61" s="96"/>
      <c r="C61" s="97"/>
      <c r="D61" s="97"/>
      <c r="E61" s="98"/>
    </row>
    <row r="62" spans="1:5" s="6" customFormat="1" x14ac:dyDescent="0.25">
      <c r="A62" s="96"/>
      <c r="B62" s="96"/>
      <c r="C62" s="97"/>
      <c r="D62" s="97"/>
      <c r="E62" s="98"/>
    </row>
    <row r="63" spans="1:5" s="6" customFormat="1" x14ac:dyDescent="0.25">
      <c r="A63" s="14"/>
      <c r="B63" s="99"/>
      <c r="C63" s="79"/>
      <c r="D63" s="14"/>
      <c r="E63" s="100"/>
    </row>
    <row r="64" spans="1:5" s="6" customFormat="1" x14ac:dyDescent="0.25">
      <c r="A64" s="96"/>
      <c r="B64" s="96"/>
      <c r="C64" s="97"/>
      <c r="D64" s="97"/>
      <c r="E64" s="98"/>
    </row>
    <row r="65" spans="1:5" s="6" customFormat="1" x14ac:dyDescent="0.25">
      <c r="A65" s="96"/>
      <c r="B65" s="96"/>
      <c r="C65" s="97"/>
      <c r="D65" s="96"/>
      <c r="E65" s="98"/>
    </row>
    <row r="66" spans="1:5" s="6" customFormat="1" x14ac:dyDescent="0.25">
      <c r="A66" s="96"/>
      <c r="B66" s="96"/>
      <c r="C66" s="97"/>
      <c r="D66" s="96"/>
      <c r="E66" s="98"/>
    </row>
    <row r="67" spans="1:5" s="6" customFormat="1" x14ac:dyDescent="0.25">
      <c r="A67" s="96"/>
      <c r="B67" s="96"/>
      <c r="C67" s="97"/>
      <c r="D67" s="97"/>
      <c r="E67" s="98"/>
    </row>
    <row r="68" spans="1:5" s="6" customFormat="1" x14ac:dyDescent="0.25">
      <c r="A68" s="96"/>
      <c r="B68" s="96"/>
      <c r="C68" s="97"/>
      <c r="D68" s="97"/>
      <c r="E68" s="98"/>
    </row>
    <row r="69" spans="1:5" s="6" customFormat="1" x14ac:dyDescent="0.25">
      <c r="A69" s="96"/>
      <c r="B69" s="96"/>
      <c r="C69" s="97"/>
      <c r="D69" s="96"/>
      <c r="E69" s="98"/>
    </row>
    <row r="70" spans="1:5" s="6" customFormat="1" x14ac:dyDescent="0.25">
      <c r="A70" s="96"/>
      <c r="B70" s="96"/>
      <c r="C70" s="97"/>
      <c r="D70" s="97"/>
      <c r="E70" s="98"/>
    </row>
    <row r="71" spans="1:5" s="6" customFormat="1" x14ac:dyDescent="0.25">
      <c r="A71" s="96"/>
      <c r="B71" s="96"/>
      <c r="C71" s="97"/>
      <c r="D71" s="97"/>
      <c r="E71" s="98"/>
    </row>
    <row r="72" spans="1:5" s="6" customFormat="1" x14ac:dyDescent="0.25">
      <c r="A72" s="96"/>
      <c r="B72" s="96"/>
      <c r="C72" s="97"/>
      <c r="D72" s="97"/>
      <c r="E72" s="98"/>
    </row>
    <row r="73" spans="1:5" s="6" customFormat="1" x14ac:dyDescent="0.25">
      <c r="A73" s="96"/>
      <c r="B73" s="96"/>
      <c r="C73" s="97"/>
      <c r="D73" s="97"/>
      <c r="E73" s="98"/>
    </row>
    <row r="74" spans="1:5" s="6" customFormat="1" x14ac:dyDescent="0.25">
      <c r="A74" s="96"/>
      <c r="B74" s="96"/>
      <c r="C74" s="97"/>
      <c r="D74" s="96"/>
      <c r="E74" s="98"/>
    </row>
    <row r="75" spans="1:5" s="6" customFormat="1" x14ac:dyDescent="0.25">
      <c r="A75" s="96"/>
      <c r="B75" s="96"/>
      <c r="C75" s="97"/>
      <c r="D75" s="97"/>
      <c r="E75" s="98"/>
    </row>
    <row r="76" spans="1:5" s="6" customFormat="1" x14ac:dyDescent="0.25">
      <c r="A76" s="96"/>
      <c r="B76" s="96"/>
      <c r="C76" s="97"/>
      <c r="D76" s="96"/>
      <c r="E76" s="99"/>
    </row>
    <row r="77" spans="1:5" s="6" customFormat="1" x14ac:dyDescent="0.25">
      <c r="A77" s="96"/>
      <c r="B77" s="96"/>
      <c r="C77" s="97"/>
      <c r="D77" s="97"/>
      <c r="E77" s="98"/>
    </row>
    <row r="78" spans="1:5" s="6" customFormat="1" x14ac:dyDescent="0.25">
      <c r="A78" s="96"/>
      <c r="B78" s="96"/>
      <c r="C78" s="97"/>
      <c r="D78" s="96"/>
      <c r="E78" s="98"/>
    </row>
    <row r="79" spans="1:5" s="6" customFormat="1" x14ac:dyDescent="0.25">
      <c r="A79" s="96"/>
      <c r="B79" s="96"/>
      <c r="C79" s="97"/>
      <c r="D79" s="96"/>
      <c r="E79" s="98"/>
    </row>
    <row r="80" spans="1:5" s="6" customFormat="1" x14ac:dyDescent="0.25">
      <c r="A80" s="96"/>
      <c r="B80" s="96"/>
      <c r="C80" s="97"/>
      <c r="D80" s="97"/>
      <c r="E80" s="98"/>
    </row>
    <row r="81" spans="1:5" s="6" customFormat="1" x14ac:dyDescent="0.25">
      <c r="A81" s="96"/>
      <c r="B81" s="96"/>
      <c r="C81" s="97"/>
      <c r="D81" s="97"/>
      <c r="E81" s="98"/>
    </row>
    <row r="82" spans="1:5" s="6" customFormat="1" x14ac:dyDescent="0.25">
      <c r="A82" s="96"/>
      <c r="B82" s="96"/>
      <c r="C82" s="97"/>
      <c r="D82" s="97"/>
      <c r="E82" s="98"/>
    </row>
    <row r="83" spans="1:5" s="6" customFormat="1" x14ac:dyDescent="0.25">
      <c r="A83" s="96"/>
      <c r="B83" s="96"/>
      <c r="C83" s="97"/>
      <c r="D83" s="96"/>
      <c r="E83" s="98"/>
    </row>
    <row r="84" spans="1:5" s="6" customFormat="1" x14ac:dyDescent="0.25">
      <c r="A84" s="96"/>
      <c r="B84" s="96"/>
      <c r="C84" s="97"/>
      <c r="D84" s="97"/>
      <c r="E84" s="98"/>
    </row>
    <row r="85" spans="1:5" s="6" customFormat="1" x14ac:dyDescent="0.25">
      <c r="A85" s="96"/>
      <c r="B85" s="96"/>
      <c r="C85" s="97"/>
      <c r="D85" s="97"/>
      <c r="E85" s="98"/>
    </row>
    <row r="86" spans="1:5" s="6" customFormat="1" x14ac:dyDescent="0.25">
      <c r="A86" s="96"/>
      <c r="B86" s="96"/>
      <c r="C86" s="97"/>
      <c r="D86" s="97"/>
      <c r="E86" s="98"/>
    </row>
    <row r="87" spans="1:5" s="6" customFormat="1" x14ac:dyDescent="0.25">
      <c r="A87" s="96"/>
      <c r="B87" s="96"/>
      <c r="C87" s="97"/>
      <c r="D87" s="97"/>
      <c r="E87" s="98"/>
    </row>
    <row r="88" spans="1:5" s="6" customFormat="1" x14ac:dyDescent="0.25">
      <c r="A88" s="96"/>
      <c r="B88" s="96"/>
      <c r="C88" s="97"/>
      <c r="D88" s="97"/>
      <c r="E88" s="98"/>
    </row>
    <row r="89" spans="1:5" s="6" customFormat="1" x14ac:dyDescent="0.25">
      <c r="A89" s="96"/>
      <c r="B89" s="96"/>
      <c r="C89" s="97"/>
      <c r="D89" s="96"/>
      <c r="E89" s="98"/>
    </row>
    <row r="90" spans="1:5" s="6" customFormat="1" x14ac:dyDescent="0.25">
      <c r="A90" s="96"/>
      <c r="B90" s="96"/>
      <c r="C90" s="97"/>
      <c r="D90" s="97"/>
      <c r="E90" s="98"/>
    </row>
    <row r="91" spans="1:5" s="6" customFormat="1" x14ac:dyDescent="0.25">
      <c r="A91" s="96"/>
      <c r="B91" s="96"/>
      <c r="C91" s="97"/>
      <c r="D91" s="96"/>
      <c r="E91" s="98"/>
    </row>
    <row r="92" spans="1:5" s="6" customFormat="1" x14ac:dyDescent="0.25">
      <c r="A92" s="96"/>
      <c r="B92" s="96"/>
      <c r="C92" s="97"/>
      <c r="D92" s="96"/>
      <c r="E92" s="98"/>
    </row>
    <row r="93" spans="1:5" s="6" customFormat="1" x14ac:dyDescent="0.25">
      <c r="A93" s="96"/>
      <c r="B93" s="96"/>
      <c r="C93" s="97"/>
      <c r="D93" s="96"/>
      <c r="E93" s="98"/>
    </row>
    <row r="94" spans="1:5" s="6" customFormat="1" x14ac:dyDescent="0.25">
      <c r="A94" s="96"/>
      <c r="B94" s="96"/>
      <c r="C94" s="97"/>
      <c r="D94" s="96"/>
      <c r="E94" s="98"/>
    </row>
    <row r="95" spans="1:5" s="6" customFormat="1" x14ac:dyDescent="0.25">
      <c r="A95" s="96"/>
      <c r="B95" s="96"/>
      <c r="C95" s="97"/>
      <c r="D95" s="97"/>
      <c r="E95" s="98"/>
    </row>
    <row r="96" spans="1:5" s="6" customFormat="1" x14ac:dyDescent="0.25">
      <c r="A96" s="96"/>
      <c r="B96" s="96"/>
      <c r="C96" s="97"/>
      <c r="D96" s="97"/>
      <c r="E96" s="98"/>
    </row>
    <row r="97" spans="1:5" s="6" customFormat="1" x14ac:dyDescent="0.25">
      <c r="A97" s="96"/>
      <c r="B97" s="96"/>
      <c r="C97" s="97"/>
      <c r="D97" s="97"/>
      <c r="E97" s="98"/>
    </row>
    <row r="98" spans="1:5" s="6" customFormat="1" x14ac:dyDescent="0.25">
      <c r="A98" s="96"/>
      <c r="B98" s="96"/>
      <c r="C98" s="97"/>
      <c r="D98" s="96"/>
      <c r="E98" s="98"/>
    </row>
    <row r="99" spans="1:5" s="6" customFormat="1" x14ac:dyDescent="0.25">
      <c r="A99" s="96"/>
      <c r="B99" s="96"/>
      <c r="C99" s="97"/>
      <c r="D99" s="97"/>
      <c r="E99" s="98"/>
    </row>
    <row r="100" spans="1:5" s="6" customFormat="1" x14ac:dyDescent="0.25">
      <c r="A100" s="96"/>
      <c r="B100" s="96"/>
      <c r="C100" s="97"/>
      <c r="D100" s="97"/>
      <c r="E100" s="98"/>
    </row>
    <row r="101" spans="1:5" s="6" customFormat="1" x14ac:dyDescent="0.25">
      <c r="A101" s="96"/>
      <c r="B101" s="96"/>
      <c r="C101" s="97"/>
      <c r="D101" s="97"/>
      <c r="E101" s="98"/>
    </row>
    <row r="102" spans="1:5" s="6" customFormat="1" x14ac:dyDescent="0.25">
      <c r="A102" s="96"/>
      <c r="B102" s="96"/>
      <c r="C102" s="97"/>
      <c r="D102" s="96"/>
      <c r="E102" s="98"/>
    </row>
    <row r="103" spans="1:5" s="6" customFormat="1" x14ac:dyDescent="0.25">
      <c r="A103" s="96"/>
      <c r="B103" s="96"/>
      <c r="C103" s="97"/>
      <c r="D103" s="97"/>
      <c r="E103" s="98"/>
    </row>
    <row r="104" spans="1:5" s="6" customFormat="1" x14ac:dyDescent="0.25">
      <c r="A104" s="96"/>
      <c r="B104" s="96"/>
      <c r="C104" s="97"/>
      <c r="D104" s="97"/>
      <c r="E104" s="98"/>
    </row>
    <row r="105" spans="1:5" s="6" customFormat="1" x14ac:dyDescent="0.25">
      <c r="A105" s="96"/>
      <c r="B105" s="96"/>
      <c r="C105" s="97"/>
      <c r="D105" s="97"/>
      <c r="E105" s="98"/>
    </row>
    <row r="106" spans="1:5" s="6" customFormat="1" x14ac:dyDescent="0.25">
      <c r="A106" s="96"/>
      <c r="B106" s="96"/>
      <c r="C106" s="97"/>
      <c r="D106" s="97"/>
      <c r="E106" s="98"/>
    </row>
    <row r="107" spans="1:5" s="6" customFormat="1" x14ac:dyDescent="0.25">
      <c r="A107" s="96"/>
      <c r="B107" s="96"/>
      <c r="C107" s="97"/>
      <c r="D107" s="97"/>
      <c r="E107" s="98"/>
    </row>
    <row r="108" spans="1:5" s="6" customFormat="1" x14ac:dyDescent="0.25">
      <c r="A108" s="96"/>
      <c r="B108" s="96"/>
      <c r="C108" s="97"/>
      <c r="D108" s="97"/>
      <c r="E108" s="98"/>
    </row>
    <row r="109" spans="1:5" s="6" customFormat="1" x14ac:dyDescent="0.25">
      <c r="A109" s="96"/>
      <c r="B109" s="96"/>
      <c r="C109" s="97"/>
      <c r="D109" s="96"/>
      <c r="E109" s="98"/>
    </row>
    <row r="110" spans="1:5" s="6" customFormat="1" x14ac:dyDescent="0.25">
      <c r="A110" s="96"/>
      <c r="B110" s="96"/>
      <c r="C110" s="97"/>
      <c r="D110" s="96"/>
      <c r="E110" s="98"/>
    </row>
    <row r="111" spans="1:5" s="6" customFormat="1" x14ac:dyDescent="0.25">
      <c r="A111" s="96"/>
      <c r="B111" s="96"/>
      <c r="C111" s="97"/>
      <c r="D111" s="96"/>
      <c r="E111" s="98"/>
    </row>
    <row r="112" spans="1:5" s="6" customFormat="1" x14ac:dyDescent="0.25">
      <c r="A112" s="96"/>
      <c r="B112" s="96"/>
      <c r="C112" s="97"/>
      <c r="D112" s="97"/>
      <c r="E112" s="98"/>
    </row>
    <row r="113" spans="1:5" s="6" customFormat="1" x14ac:dyDescent="0.25">
      <c r="A113" s="96"/>
      <c r="B113" s="96"/>
      <c r="C113" s="97"/>
      <c r="D113" s="97"/>
      <c r="E113" s="98"/>
    </row>
    <row r="114" spans="1:5" s="6" customFormat="1" x14ac:dyDescent="0.25">
      <c r="A114" s="96"/>
      <c r="B114" s="96"/>
      <c r="C114" s="97"/>
      <c r="D114" s="96"/>
      <c r="E114" s="98"/>
    </row>
    <row r="115" spans="1:5" s="6" customFormat="1" x14ac:dyDescent="0.25">
      <c r="A115" s="96"/>
      <c r="B115" s="96"/>
      <c r="C115" s="97"/>
      <c r="D115" s="97"/>
      <c r="E115" s="98"/>
    </row>
    <row r="116" spans="1:5" s="6" customFormat="1" x14ac:dyDescent="0.25">
      <c r="A116" s="96"/>
      <c r="B116" s="96"/>
      <c r="C116" s="97"/>
      <c r="D116" s="97"/>
      <c r="E116" s="98"/>
    </row>
    <row r="117" spans="1:5" s="6" customFormat="1" x14ac:dyDescent="0.25">
      <c r="A117" s="96"/>
      <c r="B117" s="96"/>
      <c r="C117" s="97"/>
      <c r="D117" s="96"/>
      <c r="E117" s="98"/>
    </row>
    <row r="118" spans="1:5" s="6" customFormat="1" x14ac:dyDescent="0.25">
      <c r="A118" s="96"/>
      <c r="B118" s="96"/>
      <c r="C118" s="97"/>
      <c r="D118" s="96"/>
      <c r="E118" s="98"/>
    </row>
    <row r="119" spans="1:5" s="6" customFormat="1" x14ac:dyDescent="0.25">
      <c r="A119" s="96"/>
      <c r="B119" s="96"/>
      <c r="C119" s="97"/>
      <c r="D119" s="96"/>
      <c r="E119" s="98"/>
    </row>
    <row r="120" spans="1:5" s="6" customFormat="1" x14ac:dyDescent="0.25">
      <c r="A120" s="96"/>
      <c r="B120" s="96"/>
      <c r="C120" s="97"/>
      <c r="D120" s="96"/>
      <c r="E120" s="98"/>
    </row>
    <row r="121" spans="1:5" s="6" customFormat="1" x14ac:dyDescent="0.25">
      <c r="A121" s="96"/>
      <c r="B121" s="96"/>
      <c r="C121" s="97"/>
      <c r="D121" s="97"/>
      <c r="E121" s="98"/>
    </row>
    <row r="122" spans="1:5" s="6" customFormat="1" x14ac:dyDescent="0.25">
      <c r="A122" s="96"/>
      <c r="B122" s="96"/>
      <c r="C122" s="97"/>
      <c r="D122" s="97"/>
      <c r="E122" s="98"/>
    </row>
    <row r="123" spans="1:5" s="6" customFormat="1" x14ac:dyDescent="0.25">
      <c r="A123" s="96"/>
      <c r="B123" s="96"/>
      <c r="C123" s="97"/>
      <c r="D123" s="97"/>
      <c r="E123" s="98"/>
    </row>
    <row r="124" spans="1:5" s="6" customFormat="1" x14ac:dyDescent="0.25">
      <c r="A124" s="96"/>
      <c r="B124" s="96"/>
      <c r="C124" s="97"/>
      <c r="D124" s="96"/>
      <c r="E124" s="98"/>
    </row>
    <row r="125" spans="1:5" s="6" customFormat="1" x14ac:dyDescent="0.25">
      <c r="A125" s="96"/>
      <c r="B125" s="96"/>
      <c r="C125" s="97"/>
      <c r="D125" s="97"/>
      <c r="E125" s="98"/>
    </row>
    <row r="126" spans="1:5" s="6" customFormat="1" x14ac:dyDescent="0.25">
      <c r="A126" s="96"/>
      <c r="B126" s="96"/>
      <c r="C126" s="97"/>
      <c r="D126" s="97"/>
      <c r="E126" s="98"/>
    </row>
    <row r="127" spans="1:5" s="6" customFormat="1" x14ac:dyDescent="0.25">
      <c r="A127" s="96"/>
      <c r="B127" s="96"/>
      <c r="C127" s="97"/>
      <c r="D127" s="97"/>
      <c r="E127" s="98"/>
    </row>
    <row r="128" spans="1:5" s="6" customFormat="1" x14ac:dyDescent="0.25">
      <c r="A128" s="96"/>
      <c r="B128" s="96"/>
      <c r="C128" s="97"/>
      <c r="D128" s="97"/>
      <c r="E128" s="98"/>
    </row>
    <row r="129" spans="1:5" s="6" customFormat="1" x14ac:dyDescent="0.25">
      <c r="A129" s="96"/>
      <c r="B129" s="96"/>
      <c r="C129" s="97"/>
      <c r="D129" s="97"/>
      <c r="E129" s="98"/>
    </row>
    <row r="130" spans="1:5" s="6" customFormat="1" x14ac:dyDescent="0.25">
      <c r="A130" s="96"/>
      <c r="B130" s="96"/>
      <c r="C130" s="97"/>
      <c r="D130" s="97"/>
      <c r="E130" s="98"/>
    </row>
    <row r="131" spans="1:5" s="6" customFormat="1" x14ac:dyDescent="0.25">
      <c r="A131" s="96"/>
      <c r="B131" s="96"/>
      <c r="C131" s="97"/>
      <c r="D131" s="96"/>
      <c r="E131" s="98"/>
    </row>
    <row r="132" spans="1:5" s="6" customFormat="1" x14ac:dyDescent="0.25">
      <c r="A132" s="96"/>
      <c r="B132" s="96"/>
      <c r="C132" s="97"/>
      <c r="D132" s="97"/>
      <c r="E132" s="98"/>
    </row>
    <row r="133" spans="1:5" s="6" customFormat="1" x14ac:dyDescent="0.25">
      <c r="A133" s="96"/>
      <c r="B133" s="96"/>
      <c r="C133" s="97"/>
      <c r="D133" s="97"/>
      <c r="E133" s="98"/>
    </row>
    <row r="134" spans="1:5" s="6" customFormat="1" x14ac:dyDescent="0.25">
      <c r="A134" s="96"/>
      <c r="B134" s="96"/>
      <c r="C134" s="97"/>
      <c r="D134" s="97"/>
      <c r="E134" s="98"/>
    </row>
    <row r="135" spans="1:5" s="6" customFormat="1" x14ac:dyDescent="0.25">
      <c r="A135" s="96"/>
      <c r="B135" s="96"/>
      <c r="C135" s="97"/>
      <c r="D135" s="97"/>
      <c r="E135" s="98"/>
    </row>
    <row r="136" spans="1:5" s="6" customFormat="1" x14ac:dyDescent="0.25">
      <c r="A136" s="96"/>
      <c r="B136" s="96"/>
      <c r="C136" s="97"/>
      <c r="D136" s="97"/>
      <c r="E136" s="98"/>
    </row>
    <row r="137" spans="1:5" s="6" customFormat="1" x14ac:dyDescent="0.25">
      <c r="A137" s="96"/>
      <c r="B137" s="96"/>
      <c r="C137" s="97"/>
      <c r="D137" s="97"/>
      <c r="E137" s="98"/>
    </row>
    <row r="138" spans="1:5" s="6" customFormat="1" x14ac:dyDescent="0.25">
      <c r="A138" s="96"/>
      <c r="B138" s="96"/>
      <c r="C138" s="97"/>
      <c r="D138" s="97"/>
      <c r="E138" s="98"/>
    </row>
    <row r="139" spans="1:5" s="6" customFormat="1" x14ac:dyDescent="0.25">
      <c r="A139" s="96"/>
      <c r="B139" s="96"/>
      <c r="C139" s="97"/>
      <c r="D139" s="97"/>
      <c r="E139" s="98"/>
    </row>
    <row r="140" spans="1:5" s="6" customFormat="1" x14ac:dyDescent="0.25">
      <c r="A140" s="96"/>
      <c r="B140" s="96"/>
      <c r="C140" s="97"/>
      <c r="D140" s="96"/>
      <c r="E140" s="98"/>
    </row>
    <row r="141" spans="1:5" s="6" customFormat="1" x14ac:dyDescent="0.25">
      <c r="A141" s="96"/>
      <c r="B141" s="96"/>
      <c r="C141" s="97"/>
      <c r="D141" s="97"/>
      <c r="E141" s="98"/>
    </row>
    <row r="142" spans="1:5" s="6" customFormat="1" x14ac:dyDescent="0.25">
      <c r="A142" s="96"/>
      <c r="B142" s="96"/>
      <c r="C142" s="97"/>
      <c r="D142" s="96"/>
      <c r="E142" s="98"/>
    </row>
    <row r="143" spans="1:5" s="6" customFormat="1" x14ac:dyDescent="0.25">
      <c r="A143" s="96"/>
      <c r="B143" s="96"/>
      <c r="C143" s="97"/>
      <c r="D143" s="97"/>
      <c r="E143" s="98"/>
    </row>
    <row r="144" spans="1:5" s="6" customFormat="1" x14ac:dyDescent="0.25">
      <c r="A144" s="96"/>
      <c r="B144" s="96"/>
      <c r="C144" s="97"/>
      <c r="D144" s="97"/>
      <c r="E144" s="98"/>
    </row>
    <row r="145" spans="1:5" s="6" customFormat="1" x14ac:dyDescent="0.25">
      <c r="A145" s="96"/>
      <c r="B145" s="96"/>
      <c r="C145" s="97"/>
      <c r="D145" s="97"/>
      <c r="E145" s="98"/>
    </row>
    <row r="146" spans="1:5" s="6" customFormat="1" x14ac:dyDescent="0.25">
      <c r="A146" s="96"/>
      <c r="B146" s="96"/>
      <c r="C146" s="97"/>
      <c r="D146" s="97"/>
      <c r="E146" s="98"/>
    </row>
    <row r="147" spans="1:5" s="6" customFormat="1" x14ac:dyDescent="0.25">
      <c r="A147" s="96"/>
      <c r="B147" s="96"/>
      <c r="C147" s="97"/>
      <c r="D147" s="97"/>
      <c r="E147" s="98"/>
    </row>
    <row r="148" spans="1:5" s="6" customFormat="1" x14ac:dyDescent="0.25">
      <c r="A148" s="96"/>
      <c r="B148" s="96"/>
      <c r="C148" s="97"/>
      <c r="D148" s="97"/>
      <c r="E148" s="98"/>
    </row>
    <row r="149" spans="1:5" s="6" customFormat="1" x14ac:dyDescent="0.25">
      <c r="A149" s="96"/>
      <c r="B149" s="96"/>
      <c r="C149" s="97"/>
      <c r="D149" s="97"/>
      <c r="E149" s="98"/>
    </row>
    <row r="150" spans="1:5" s="6" customFormat="1" x14ac:dyDescent="0.25">
      <c r="A150" s="96"/>
      <c r="B150" s="96"/>
      <c r="C150" s="97"/>
      <c r="D150" s="97"/>
      <c r="E150" s="98"/>
    </row>
    <row r="151" spans="1:5" s="6" customFormat="1" x14ac:dyDescent="0.25">
      <c r="A151" s="96"/>
      <c r="B151" s="96"/>
      <c r="C151" s="97"/>
      <c r="D151" s="97"/>
      <c r="E151" s="98"/>
    </row>
    <row r="152" spans="1:5" s="6" customFormat="1" x14ac:dyDescent="0.25">
      <c r="A152" s="96"/>
      <c r="B152" s="96"/>
      <c r="C152" s="97"/>
      <c r="D152" s="97"/>
      <c r="E152" s="98"/>
    </row>
    <row r="153" spans="1:5" s="6" customFormat="1" x14ac:dyDescent="0.25">
      <c r="A153" s="96"/>
      <c r="B153" s="96"/>
      <c r="C153" s="97"/>
      <c r="D153" s="97"/>
      <c r="E153" s="98"/>
    </row>
    <row r="154" spans="1:5" s="6" customFormat="1" x14ac:dyDescent="0.25">
      <c r="A154" s="96"/>
      <c r="B154" s="96"/>
      <c r="C154" s="97"/>
      <c r="D154" s="96"/>
      <c r="E154" s="98"/>
    </row>
    <row r="155" spans="1:5" s="6" customFormat="1" x14ac:dyDescent="0.25">
      <c r="A155" s="96"/>
      <c r="B155" s="96"/>
      <c r="C155" s="97"/>
      <c r="D155" s="97"/>
      <c r="E155" s="98"/>
    </row>
    <row r="156" spans="1:5" s="6" customFormat="1" x14ac:dyDescent="0.25">
      <c r="A156" s="96"/>
      <c r="B156" s="96"/>
      <c r="C156" s="97"/>
      <c r="D156" s="96"/>
      <c r="E156" s="98"/>
    </row>
    <row r="157" spans="1:5" s="6" customFormat="1" x14ac:dyDescent="0.25">
      <c r="A157" s="96"/>
      <c r="B157" s="96"/>
      <c r="C157" s="97"/>
      <c r="D157" s="96"/>
      <c r="E157" s="98"/>
    </row>
    <row r="158" spans="1:5" s="6" customFormat="1" x14ac:dyDescent="0.25">
      <c r="A158" s="96"/>
      <c r="B158" s="96"/>
      <c r="C158" s="97"/>
      <c r="D158" s="96"/>
      <c r="E158" s="98"/>
    </row>
    <row r="159" spans="1:5" s="6" customFormat="1" x14ac:dyDescent="0.25">
      <c r="A159" s="96"/>
      <c r="B159" s="96"/>
      <c r="C159" s="97"/>
      <c r="D159" s="97"/>
      <c r="E159" s="98"/>
    </row>
    <row r="160" spans="1:5" s="6" customFormat="1" x14ac:dyDescent="0.25">
      <c r="A160" s="96"/>
      <c r="B160" s="96"/>
      <c r="C160" s="97"/>
      <c r="D160" s="96"/>
      <c r="E160" s="98"/>
    </row>
    <row r="161" spans="1:5" s="6" customFormat="1" x14ac:dyDescent="0.25">
      <c r="A161" s="96"/>
      <c r="B161" s="96"/>
      <c r="C161" s="97"/>
      <c r="D161" s="96"/>
      <c r="E161" s="98"/>
    </row>
    <row r="162" spans="1:5" s="6" customFormat="1" x14ac:dyDescent="0.25">
      <c r="A162" s="96"/>
      <c r="B162" s="96"/>
      <c r="C162" s="97"/>
      <c r="D162" s="97"/>
      <c r="E162" s="98"/>
    </row>
    <row r="163" spans="1:5" s="6" customFormat="1" x14ac:dyDescent="0.25">
      <c r="A163" s="96"/>
      <c r="B163" s="96"/>
      <c r="C163" s="97"/>
      <c r="D163" s="96"/>
      <c r="E163" s="98"/>
    </row>
    <row r="164" spans="1:5" s="6" customFormat="1" x14ac:dyDescent="0.25">
      <c r="A164" s="96"/>
      <c r="B164" s="96"/>
      <c r="C164" s="97"/>
      <c r="D164" s="97"/>
      <c r="E164" s="98"/>
    </row>
    <row r="165" spans="1:5" s="6" customFormat="1" x14ac:dyDescent="0.25">
      <c r="A165" s="96"/>
      <c r="B165" s="96"/>
      <c r="C165" s="97"/>
      <c r="D165" s="96"/>
      <c r="E165" s="98"/>
    </row>
    <row r="166" spans="1:5" s="6" customFormat="1" x14ac:dyDescent="0.25">
      <c r="A166" s="96"/>
      <c r="B166" s="96"/>
      <c r="C166" s="97"/>
      <c r="D166" s="97"/>
      <c r="E166" s="98"/>
    </row>
    <row r="167" spans="1:5" s="6" customFormat="1" x14ac:dyDescent="0.25">
      <c r="A167" s="96"/>
      <c r="B167" s="96"/>
      <c r="C167" s="97"/>
      <c r="D167" s="96"/>
      <c r="E167" s="98"/>
    </row>
    <row r="168" spans="1:5" s="6" customFormat="1" x14ac:dyDescent="0.25">
      <c r="A168" s="96"/>
      <c r="B168" s="96"/>
      <c r="C168" s="97"/>
      <c r="D168" s="97"/>
      <c r="E168" s="98"/>
    </row>
    <row r="169" spans="1:5" s="6" customFormat="1" x14ac:dyDescent="0.25">
      <c r="A169" s="96"/>
      <c r="B169" s="96"/>
      <c r="C169" s="97"/>
      <c r="D169" s="96"/>
      <c r="E169" s="98"/>
    </row>
    <row r="170" spans="1:5" s="6" customFormat="1" x14ac:dyDescent="0.25">
      <c r="A170" s="96"/>
      <c r="B170" s="96"/>
      <c r="C170" s="97"/>
      <c r="D170" s="96"/>
      <c r="E170" s="98"/>
    </row>
    <row r="171" spans="1:5" s="6" customFormat="1" x14ac:dyDescent="0.25">
      <c r="A171" s="96"/>
      <c r="B171" s="96"/>
      <c r="C171" s="97"/>
      <c r="D171" s="96"/>
      <c r="E171" s="98"/>
    </row>
    <row r="172" spans="1:5" s="6" customFormat="1" x14ac:dyDescent="0.25">
      <c r="A172" s="96"/>
      <c r="B172" s="96"/>
      <c r="C172" s="97"/>
      <c r="D172" s="97"/>
      <c r="E172" s="98"/>
    </row>
    <row r="173" spans="1:5" s="6" customFormat="1" x14ac:dyDescent="0.25">
      <c r="A173" s="96"/>
      <c r="B173" s="96"/>
      <c r="C173" s="97"/>
      <c r="D173" s="96"/>
      <c r="E173" s="98"/>
    </row>
    <row r="174" spans="1:5" s="6" customFormat="1" x14ac:dyDescent="0.25">
      <c r="A174" s="96"/>
      <c r="B174" s="96"/>
      <c r="C174" s="97"/>
      <c r="D174" s="96"/>
      <c r="E174" s="98"/>
    </row>
    <row r="175" spans="1:5" s="6" customFormat="1" x14ac:dyDescent="0.25">
      <c r="A175" s="96"/>
      <c r="B175" s="96"/>
      <c r="C175" s="97"/>
      <c r="D175" s="96"/>
      <c r="E175" s="98"/>
    </row>
    <row r="176" spans="1:5" s="6" customFormat="1" x14ac:dyDescent="0.25">
      <c r="A176" s="96"/>
      <c r="B176" s="96"/>
      <c r="C176" s="97"/>
      <c r="D176" s="97"/>
      <c r="E176" s="98"/>
    </row>
    <row r="177" spans="1:5" x14ac:dyDescent="0.25">
      <c r="A177" s="96"/>
      <c r="B177" s="96"/>
      <c r="C177" s="97"/>
      <c r="D177" s="96"/>
      <c r="E177" s="98"/>
    </row>
    <row r="178" spans="1:5" x14ac:dyDescent="0.25">
      <c r="A178" s="96"/>
      <c r="B178" s="96"/>
      <c r="C178" s="97"/>
      <c r="D178" s="97"/>
      <c r="E178" s="98"/>
    </row>
    <row r="179" spans="1:5" x14ac:dyDescent="0.25">
      <c r="A179" s="96"/>
      <c r="B179" s="96"/>
      <c r="C179" s="97"/>
      <c r="D179" s="96"/>
      <c r="E179" s="98"/>
    </row>
    <row r="180" spans="1:5" x14ac:dyDescent="0.25">
      <c r="A180" s="96"/>
      <c r="B180" s="96"/>
      <c r="C180" s="97"/>
      <c r="D180" s="97"/>
      <c r="E180" s="98"/>
    </row>
    <row r="181" spans="1:5" x14ac:dyDescent="0.25">
      <c r="A181" s="96"/>
      <c r="B181" s="96"/>
      <c r="C181" s="97"/>
      <c r="D181" s="97"/>
      <c r="E181" s="98"/>
    </row>
    <row r="182" spans="1:5" x14ac:dyDescent="0.25">
      <c r="A182" s="96"/>
      <c r="B182" s="96"/>
      <c r="C182" s="97"/>
      <c r="D182" s="96"/>
      <c r="E182" s="98"/>
    </row>
    <row r="183" spans="1:5" x14ac:dyDescent="0.25">
      <c r="A183" s="96"/>
      <c r="B183" s="96"/>
      <c r="C183" s="97"/>
      <c r="D183" s="97"/>
      <c r="E183" s="98"/>
    </row>
    <row r="184" spans="1:5" x14ac:dyDescent="0.25">
      <c r="A184" s="96"/>
      <c r="B184" s="96"/>
      <c r="C184" s="97"/>
      <c r="D184" s="96"/>
      <c r="E184" s="98"/>
    </row>
    <row r="185" spans="1:5" x14ac:dyDescent="0.25">
      <c r="A185" s="96"/>
      <c r="B185" s="96"/>
      <c r="C185" s="97"/>
      <c r="D185" s="96"/>
      <c r="E185" s="98"/>
    </row>
    <row r="186" spans="1:5" x14ac:dyDescent="0.25">
      <c r="A186" s="96"/>
      <c r="B186" s="96"/>
      <c r="C186" s="97"/>
      <c r="D186" s="97"/>
      <c r="E186" s="98"/>
    </row>
    <row r="187" spans="1:5" x14ac:dyDescent="0.25">
      <c r="A187" s="96"/>
      <c r="B187" s="96"/>
      <c r="C187" s="97"/>
      <c r="D187" s="97"/>
      <c r="E187" s="98"/>
    </row>
  </sheetData>
  <sheetProtection password="E207" sheet="1" objects="1" scenarios="1" sort="0" autoFilter="0" pivotTables="0"/>
  <autoFilter ref="A18:E27"/>
  <hyperlinks>
    <hyperlink ref="A12" r:id="rId1"/>
    <hyperlink ref="A14" r:id="rId2"/>
    <hyperlink ref="A14:B14" r:id="rId3" display="http://www.wales.nhs.uk/sitesplus/922/page/49844#registered_population"/>
  </hyperlinks>
  <pageMargins left="0.75" right="0.75" top="1" bottom="1" header="0.5" footer="0.5"/>
  <pageSetup paperSize="9"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3"/>
  <sheetViews>
    <sheetView showGridLines="0" zoomScaleNormal="100" workbookViewId="0">
      <selection sqref="A1:K1"/>
    </sheetView>
  </sheetViews>
  <sheetFormatPr defaultColWidth="9.140625" defaultRowHeight="15" x14ac:dyDescent="0.25"/>
  <cols>
    <col min="1" max="1" width="71.42578125" style="22" customWidth="1"/>
    <col min="2" max="2" width="17" style="22" customWidth="1"/>
    <col min="3" max="3" width="59.85546875" style="22" customWidth="1"/>
    <col min="4" max="4" width="35.7109375" style="22" customWidth="1"/>
    <col min="5" max="5" width="16.42578125" style="22" customWidth="1"/>
    <col min="6" max="6" width="21.42578125" style="22" customWidth="1"/>
    <col min="7" max="7" width="17.140625" style="22" customWidth="1"/>
    <col min="8" max="8" width="16.28515625" style="22" customWidth="1"/>
    <col min="9" max="9" width="11.140625" style="20" customWidth="1"/>
    <col min="10" max="10" width="7.140625" style="19" customWidth="1"/>
    <col min="11" max="11" width="11.140625" style="20" customWidth="1"/>
    <col min="12" max="12" width="8.5703125" style="19" customWidth="1"/>
    <col min="13" max="13" width="11.140625" style="20" customWidth="1"/>
    <col min="14" max="14" width="8.42578125" style="19" customWidth="1"/>
    <col min="15" max="15" width="11.140625" style="20" customWidth="1"/>
    <col min="16" max="16" width="7.140625" style="19" customWidth="1"/>
    <col min="17" max="17" width="11.140625" style="20" customWidth="1"/>
    <col min="18" max="18" width="7.140625" style="19" customWidth="1"/>
    <col min="19" max="19" width="11.140625" style="20" customWidth="1"/>
    <col min="20" max="20" width="8.42578125" style="19" customWidth="1"/>
    <col min="21" max="21" width="11.140625" style="20" customWidth="1"/>
    <col min="22" max="22" width="7.140625" style="19" customWidth="1"/>
    <col min="23" max="23" width="11.140625" style="20" customWidth="1"/>
    <col min="24" max="24" width="7.140625" style="19" customWidth="1"/>
    <col min="25" max="25" width="11.140625" style="20" customWidth="1"/>
    <col min="26" max="26" width="7.140625" style="19" customWidth="1"/>
    <col min="27" max="27" width="11.140625" style="20" customWidth="1"/>
    <col min="28" max="28" width="7.140625" style="19" customWidth="1"/>
    <col min="29" max="29" width="11.140625" style="20" customWidth="1"/>
    <col min="30" max="32" width="7.140625" style="19" customWidth="1"/>
    <col min="33" max="33" width="11.140625" style="20" customWidth="1"/>
    <col min="34" max="34" width="7.140625" style="19" customWidth="1"/>
    <col min="35" max="35" width="11.140625" style="20" customWidth="1"/>
    <col min="36" max="36" width="7.140625" style="19" customWidth="1"/>
    <col min="37" max="37" width="11.140625" style="20" customWidth="1"/>
    <col min="38" max="38" width="7.140625" style="19" customWidth="1"/>
    <col min="39" max="39" width="11.140625" style="20" customWidth="1"/>
    <col min="40" max="40" width="7.140625" style="19" customWidth="1"/>
    <col min="41" max="41" width="11.140625" style="20" customWidth="1"/>
    <col min="42" max="42" width="7.140625" style="21" customWidth="1"/>
    <col min="43" max="43" width="11.140625" style="12" customWidth="1"/>
    <col min="44" max="44" width="8.28515625" style="12" customWidth="1"/>
    <col min="45" max="45" width="11.140625" style="12" customWidth="1"/>
    <col min="46" max="46" width="8.5703125" style="12" customWidth="1"/>
    <col min="47" max="47" width="11.140625" style="12" customWidth="1"/>
    <col min="48" max="48" width="7.140625" style="12" customWidth="1"/>
    <col min="49" max="49" width="11.140625" style="12" customWidth="1"/>
    <col min="50" max="50" width="7.140625" style="12" customWidth="1"/>
    <col min="51" max="51" width="11.140625" style="12" customWidth="1"/>
    <col min="52" max="52" width="7.140625" style="12" customWidth="1"/>
    <col min="53" max="53" width="11.140625" style="12" customWidth="1"/>
    <col min="54" max="54" width="7.140625" style="12" customWidth="1"/>
    <col min="55" max="55" width="11.140625" style="12" customWidth="1"/>
    <col min="56" max="56" width="7.140625" style="12" customWidth="1"/>
    <col min="57" max="57" width="11.140625" style="12" customWidth="1"/>
    <col min="58" max="58" width="7.85546875" style="12" customWidth="1"/>
    <col min="59" max="59" width="11.140625" style="12" customWidth="1"/>
    <col min="60" max="60" width="7.140625" style="12" customWidth="1"/>
    <col min="61" max="16384" width="9.140625" style="12"/>
  </cols>
  <sheetData>
    <row r="1" spans="1:62" ht="21" x14ac:dyDescent="0.35">
      <c r="A1" s="142" t="s">
        <v>61</v>
      </c>
      <c r="B1" s="143"/>
      <c r="C1" s="143"/>
      <c r="D1" s="143"/>
      <c r="E1" s="143"/>
      <c r="F1" s="143"/>
      <c r="G1" s="143"/>
      <c r="H1" s="143"/>
      <c r="I1" s="143"/>
      <c r="J1" s="143"/>
      <c r="K1" s="143"/>
      <c r="S1" s="19"/>
      <c r="U1" s="19"/>
      <c r="W1" s="19"/>
      <c r="Y1" s="19"/>
      <c r="AA1" s="19"/>
      <c r="AC1" s="19"/>
      <c r="AG1" s="19"/>
    </row>
    <row r="2" spans="1:62" ht="15" customHeight="1" x14ac:dyDescent="0.25">
      <c r="A2" s="22" t="s">
        <v>0</v>
      </c>
      <c r="R2" s="20"/>
      <c r="S2" s="19"/>
      <c r="T2" s="23"/>
      <c r="U2" s="23"/>
      <c r="V2" s="23"/>
      <c r="W2" s="23"/>
      <c r="X2" s="23"/>
      <c r="Y2" s="23"/>
      <c r="Z2" s="23"/>
      <c r="AA2" s="23"/>
      <c r="AB2" s="23"/>
      <c r="AC2" s="23"/>
      <c r="AD2" s="23"/>
      <c r="AE2" s="23"/>
      <c r="AF2" s="23"/>
      <c r="AG2" s="23"/>
      <c r="AH2" s="23"/>
      <c r="AI2" s="23"/>
      <c r="AJ2" s="24"/>
      <c r="AK2" s="23"/>
      <c r="AL2" s="144"/>
      <c r="AM2" s="145"/>
      <c r="AN2" s="20"/>
      <c r="AO2" s="19"/>
      <c r="AP2" s="20"/>
      <c r="AQ2" s="21"/>
    </row>
    <row r="3" spans="1:62" ht="18.75" x14ac:dyDescent="0.3">
      <c r="A3" s="25" t="s">
        <v>105</v>
      </c>
      <c r="H3" s="26"/>
      <c r="R3" s="20"/>
      <c r="S3" s="19"/>
      <c r="T3" s="144"/>
      <c r="U3" s="145"/>
      <c r="V3" s="144"/>
      <c r="W3" s="145"/>
      <c r="X3" s="144"/>
      <c r="Y3" s="145"/>
      <c r="Z3" s="144"/>
      <c r="AA3" s="145"/>
      <c r="AB3" s="144"/>
      <c r="AC3" s="145"/>
      <c r="AD3" s="144"/>
      <c r="AE3" s="164"/>
      <c r="AF3" s="27"/>
      <c r="AG3" s="27"/>
      <c r="AH3" s="144"/>
      <c r="AI3" s="145"/>
      <c r="AJ3" s="144"/>
      <c r="AK3" s="145"/>
      <c r="AL3" s="24"/>
      <c r="AM3" s="23"/>
      <c r="AN3" s="20"/>
      <c r="AO3" s="19"/>
      <c r="AP3" s="20"/>
      <c r="AQ3" s="21"/>
    </row>
    <row r="4" spans="1:62" ht="15" customHeight="1" x14ac:dyDescent="0.25">
      <c r="S4" s="19"/>
      <c r="U4" s="19"/>
      <c r="W4" s="19"/>
      <c r="Y4" s="19"/>
      <c r="AA4" s="19"/>
      <c r="AC4" s="19"/>
      <c r="AG4" s="19"/>
      <c r="AH4" s="12"/>
      <c r="AI4" s="12"/>
      <c r="AJ4" s="12"/>
      <c r="AK4" s="12"/>
      <c r="AL4" s="12"/>
      <c r="AM4" s="12"/>
      <c r="AN4" s="12"/>
      <c r="AO4" s="12"/>
      <c r="AP4" s="12"/>
    </row>
    <row r="5" spans="1:62" ht="15" customHeight="1" x14ac:dyDescent="0.25">
      <c r="A5" s="28"/>
      <c r="B5" s="28"/>
      <c r="C5" s="28"/>
      <c r="D5" s="28"/>
      <c r="E5" s="146" t="s">
        <v>32</v>
      </c>
      <c r="F5" s="147"/>
      <c r="G5" s="146" t="s">
        <v>33</v>
      </c>
      <c r="H5" s="147"/>
      <c r="I5" s="150" t="s">
        <v>60</v>
      </c>
      <c r="J5" s="151"/>
      <c r="K5" s="151"/>
      <c r="L5" s="151"/>
      <c r="M5" s="151"/>
      <c r="N5" s="151"/>
      <c r="O5" s="151"/>
      <c r="P5" s="151"/>
      <c r="Q5" s="151"/>
      <c r="R5" s="152"/>
      <c r="S5" s="150" t="s">
        <v>134</v>
      </c>
      <c r="T5" s="153"/>
      <c r="U5" s="153"/>
      <c r="V5" s="153"/>
      <c r="W5" s="153"/>
      <c r="X5" s="153"/>
      <c r="Y5" s="153"/>
      <c r="Z5" s="153"/>
      <c r="AA5" s="153"/>
      <c r="AB5" s="153"/>
      <c r="AC5" s="153"/>
      <c r="AD5" s="153"/>
      <c r="AE5" s="153"/>
      <c r="AF5" s="153"/>
      <c r="AG5" s="153"/>
      <c r="AH5" s="153"/>
      <c r="AI5" s="153"/>
      <c r="AJ5" s="153"/>
      <c r="AK5" s="153"/>
      <c r="AL5" s="153"/>
      <c r="AM5" s="153"/>
      <c r="AN5" s="154"/>
      <c r="AO5" s="162" t="s">
        <v>3</v>
      </c>
      <c r="AP5" s="163"/>
      <c r="AQ5" s="163"/>
      <c r="AR5" s="163"/>
      <c r="AS5" s="163"/>
      <c r="AT5" s="163"/>
      <c r="AU5" s="163"/>
      <c r="AV5" s="163"/>
      <c r="AW5" s="163"/>
      <c r="AX5" s="163"/>
      <c r="AY5" s="163"/>
      <c r="AZ5" s="163"/>
      <c r="BA5" s="163"/>
      <c r="BB5" s="163"/>
      <c r="BC5" s="163"/>
      <c r="BD5" s="163"/>
      <c r="BE5" s="163"/>
      <c r="BF5" s="163"/>
    </row>
    <row r="6" spans="1:62" ht="93" customHeight="1" x14ac:dyDescent="0.25">
      <c r="A6" s="29"/>
      <c r="B6" s="29"/>
      <c r="C6" s="29"/>
      <c r="D6" s="29"/>
      <c r="E6" s="148"/>
      <c r="F6" s="149"/>
      <c r="G6" s="148"/>
      <c r="H6" s="149"/>
      <c r="I6" s="155" t="s">
        <v>34</v>
      </c>
      <c r="J6" s="157"/>
      <c r="K6" s="155" t="s">
        <v>35</v>
      </c>
      <c r="L6" s="157"/>
      <c r="M6" s="155" t="s">
        <v>36</v>
      </c>
      <c r="N6" s="157"/>
      <c r="O6" s="155" t="s">
        <v>37</v>
      </c>
      <c r="P6" s="157"/>
      <c r="Q6" s="155" t="s">
        <v>38</v>
      </c>
      <c r="R6" s="157"/>
      <c r="S6" s="159" t="s">
        <v>86</v>
      </c>
      <c r="T6" s="160"/>
      <c r="U6" s="155" t="s">
        <v>87</v>
      </c>
      <c r="V6" s="158"/>
      <c r="W6" s="155" t="s">
        <v>88</v>
      </c>
      <c r="X6" s="158"/>
      <c r="Y6" s="155" t="s">
        <v>89</v>
      </c>
      <c r="Z6" s="158"/>
      <c r="AA6" s="155" t="s">
        <v>90</v>
      </c>
      <c r="AB6" s="158"/>
      <c r="AC6" s="159" t="s">
        <v>133</v>
      </c>
      <c r="AD6" s="160"/>
      <c r="AE6" s="155" t="s">
        <v>91</v>
      </c>
      <c r="AF6" s="156"/>
      <c r="AG6" s="155" t="s">
        <v>92</v>
      </c>
      <c r="AH6" s="157"/>
      <c r="AI6" s="155" t="s">
        <v>93</v>
      </c>
      <c r="AJ6" s="158"/>
      <c r="AK6" s="155" t="s">
        <v>94</v>
      </c>
      <c r="AL6" s="158"/>
      <c r="AM6" s="155" t="s">
        <v>83</v>
      </c>
      <c r="AN6" s="158"/>
      <c r="AO6" s="161" t="s">
        <v>39</v>
      </c>
      <c r="AP6" s="161"/>
      <c r="AQ6" s="161" t="s">
        <v>40</v>
      </c>
      <c r="AR6" s="161"/>
      <c r="AS6" s="161" t="s">
        <v>41</v>
      </c>
      <c r="AT6" s="161"/>
      <c r="AU6" s="161" t="s">
        <v>42</v>
      </c>
      <c r="AV6" s="161"/>
      <c r="AW6" s="161" t="s">
        <v>43</v>
      </c>
      <c r="AX6" s="161"/>
      <c r="AY6" s="161" t="s">
        <v>44</v>
      </c>
      <c r="AZ6" s="161"/>
      <c r="BA6" s="161" t="s">
        <v>45</v>
      </c>
      <c r="BB6" s="161"/>
      <c r="BC6" s="161" t="s">
        <v>46</v>
      </c>
      <c r="BD6" s="161"/>
      <c r="BE6" s="161" t="s">
        <v>47</v>
      </c>
      <c r="BF6" s="161"/>
    </row>
    <row r="7" spans="1:62" ht="75" x14ac:dyDescent="0.25">
      <c r="A7" s="30" t="s">
        <v>19</v>
      </c>
      <c r="B7" s="30" t="s">
        <v>20</v>
      </c>
      <c r="C7" s="30" t="s">
        <v>18</v>
      </c>
      <c r="D7" s="30" t="s">
        <v>48</v>
      </c>
      <c r="E7" s="31" t="s">
        <v>49</v>
      </c>
      <c r="F7" s="31" t="s">
        <v>50</v>
      </c>
      <c r="G7" s="31" t="s">
        <v>51</v>
      </c>
      <c r="H7" s="32" t="s">
        <v>136</v>
      </c>
      <c r="I7" s="33" t="s">
        <v>52</v>
      </c>
      <c r="J7" s="34" t="s">
        <v>53</v>
      </c>
      <c r="K7" s="33" t="s">
        <v>52</v>
      </c>
      <c r="L7" s="34" t="s">
        <v>53</v>
      </c>
      <c r="M7" s="33" t="s">
        <v>52</v>
      </c>
      <c r="N7" s="34" t="s">
        <v>53</v>
      </c>
      <c r="O7" s="33" t="s">
        <v>52</v>
      </c>
      <c r="P7" s="34" t="s">
        <v>53</v>
      </c>
      <c r="Q7" s="33" t="s">
        <v>52</v>
      </c>
      <c r="R7" s="34" t="s">
        <v>53</v>
      </c>
      <c r="S7" s="35" t="s">
        <v>52</v>
      </c>
      <c r="T7" s="36" t="s">
        <v>53</v>
      </c>
      <c r="U7" s="35" t="s">
        <v>52</v>
      </c>
      <c r="V7" s="36" t="s">
        <v>53</v>
      </c>
      <c r="W7" s="35" t="s">
        <v>52</v>
      </c>
      <c r="X7" s="36" t="s">
        <v>53</v>
      </c>
      <c r="Y7" s="35" t="s">
        <v>52</v>
      </c>
      <c r="Z7" s="36" t="s">
        <v>53</v>
      </c>
      <c r="AA7" s="35" t="s">
        <v>52</v>
      </c>
      <c r="AB7" s="36" t="s">
        <v>53</v>
      </c>
      <c r="AC7" s="35" t="s">
        <v>52</v>
      </c>
      <c r="AD7" s="36" t="s">
        <v>53</v>
      </c>
      <c r="AE7" s="35" t="s">
        <v>52</v>
      </c>
      <c r="AF7" s="36" t="s">
        <v>53</v>
      </c>
      <c r="AG7" s="35" t="s">
        <v>52</v>
      </c>
      <c r="AH7" s="36" t="s">
        <v>53</v>
      </c>
      <c r="AI7" s="35" t="s">
        <v>52</v>
      </c>
      <c r="AJ7" s="36" t="s">
        <v>53</v>
      </c>
      <c r="AK7" s="35" t="s">
        <v>52</v>
      </c>
      <c r="AL7" s="36" t="s">
        <v>53</v>
      </c>
      <c r="AM7" s="35" t="s">
        <v>52</v>
      </c>
      <c r="AN7" s="36" t="s">
        <v>53</v>
      </c>
      <c r="AO7" s="33" t="s">
        <v>52</v>
      </c>
      <c r="AP7" s="37" t="s">
        <v>53</v>
      </c>
      <c r="AQ7" s="33" t="s">
        <v>52</v>
      </c>
      <c r="AR7" s="37" t="s">
        <v>53</v>
      </c>
      <c r="AS7" s="33" t="s">
        <v>52</v>
      </c>
      <c r="AT7" s="37" t="s">
        <v>53</v>
      </c>
      <c r="AU7" s="33" t="s">
        <v>52</v>
      </c>
      <c r="AV7" s="37" t="s">
        <v>53</v>
      </c>
      <c r="AW7" s="33" t="s">
        <v>52</v>
      </c>
      <c r="AX7" s="37" t="s">
        <v>53</v>
      </c>
      <c r="AY7" s="33" t="s">
        <v>52</v>
      </c>
      <c r="AZ7" s="37" t="s">
        <v>53</v>
      </c>
      <c r="BA7" s="33" t="s">
        <v>52</v>
      </c>
      <c r="BB7" s="37" t="s">
        <v>53</v>
      </c>
      <c r="BC7" s="33" t="s">
        <v>52</v>
      </c>
      <c r="BD7" s="37" t="s">
        <v>53</v>
      </c>
      <c r="BE7" s="33" t="s">
        <v>52</v>
      </c>
      <c r="BF7" s="37" t="s">
        <v>53</v>
      </c>
    </row>
    <row r="8" spans="1:62" x14ac:dyDescent="0.25">
      <c r="A8" s="38" t="s">
        <v>114</v>
      </c>
      <c r="B8" s="38" t="s">
        <v>113</v>
      </c>
      <c r="C8" s="38" t="s">
        <v>15</v>
      </c>
      <c r="D8" s="38" t="s">
        <v>130</v>
      </c>
      <c r="E8" s="38">
        <v>6</v>
      </c>
      <c r="F8" s="38">
        <v>24</v>
      </c>
      <c r="G8" s="39">
        <v>8154</v>
      </c>
      <c r="H8" s="40">
        <v>153.31</v>
      </c>
      <c r="I8" s="39">
        <v>5166</v>
      </c>
      <c r="J8" s="40">
        <v>63.355408388999997</v>
      </c>
      <c r="K8" s="39">
        <v>2716</v>
      </c>
      <c r="L8" s="40">
        <v>33.308805493999998</v>
      </c>
      <c r="M8" s="38">
        <v>261</v>
      </c>
      <c r="N8" s="40">
        <v>3.2008830021999999</v>
      </c>
      <c r="O8" s="38">
        <v>11</v>
      </c>
      <c r="P8" s="40">
        <v>0.13490311499999999</v>
      </c>
      <c r="Q8" s="38">
        <v>0</v>
      </c>
      <c r="R8" s="41" t="s">
        <v>132</v>
      </c>
      <c r="S8" s="38">
        <v>604</v>
      </c>
      <c r="T8" s="40">
        <v>7.4074070000000001</v>
      </c>
      <c r="U8" s="38">
        <v>326</v>
      </c>
      <c r="V8" s="40">
        <v>3.9980380000000002</v>
      </c>
      <c r="W8" s="38">
        <v>216</v>
      </c>
      <c r="X8" s="40">
        <v>2.6490070000000001</v>
      </c>
      <c r="Y8" s="38">
        <v>417</v>
      </c>
      <c r="Z8" s="40">
        <v>5.1140540000000003</v>
      </c>
      <c r="AA8" s="38">
        <v>864</v>
      </c>
      <c r="AB8" s="40">
        <v>10.596026</v>
      </c>
      <c r="AC8" s="38">
        <v>280</v>
      </c>
      <c r="AD8" s="40">
        <v>3.433897</v>
      </c>
      <c r="AE8" s="38">
        <v>121</v>
      </c>
      <c r="AF8" s="40">
        <v>1.4839340000000001</v>
      </c>
      <c r="AG8" s="38">
        <v>532</v>
      </c>
      <c r="AH8" s="40">
        <v>6.5244049999999998</v>
      </c>
      <c r="AI8" s="39">
        <v>2044</v>
      </c>
      <c r="AJ8" s="40">
        <v>25.067451999999999</v>
      </c>
      <c r="AK8" s="38">
        <v>512</v>
      </c>
      <c r="AL8" s="40">
        <v>6.2791269999999999</v>
      </c>
      <c r="AM8" s="39">
        <v>2238</v>
      </c>
      <c r="AN8" s="40">
        <v>27.446652</v>
      </c>
      <c r="AO8" s="39">
        <v>6089</v>
      </c>
      <c r="AP8" s="40">
        <v>74.675006131999993</v>
      </c>
      <c r="AQ8" s="38">
        <v>0</v>
      </c>
      <c r="AR8" s="41" t="s">
        <v>132</v>
      </c>
      <c r="AS8" s="38">
        <v>1</v>
      </c>
      <c r="AT8" s="40">
        <v>1.22639195E-2</v>
      </c>
      <c r="AU8" s="39">
        <v>1162</v>
      </c>
      <c r="AV8" s="40">
        <v>14.250674516</v>
      </c>
      <c r="AW8" s="38">
        <v>0</v>
      </c>
      <c r="AX8" s="41" t="s">
        <v>132</v>
      </c>
      <c r="AY8" s="38">
        <v>0</v>
      </c>
      <c r="AZ8" s="41" t="s">
        <v>132</v>
      </c>
      <c r="BA8" s="38">
        <v>59</v>
      </c>
      <c r="BB8" s="40">
        <v>0.72357125339999995</v>
      </c>
      <c r="BC8" s="38">
        <v>94</v>
      </c>
      <c r="BD8" s="40">
        <v>1.1528084376000001</v>
      </c>
      <c r="BE8" s="38">
        <v>749</v>
      </c>
      <c r="BF8" s="40">
        <v>9.1856757420000008</v>
      </c>
    </row>
    <row r="9" spans="1:62" x14ac:dyDescent="0.25">
      <c r="A9" s="38" t="s">
        <v>120</v>
      </c>
      <c r="B9" s="38" t="s">
        <v>119</v>
      </c>
      <c r="C9" s="38" t="s">
        <v>15</v>
      </c>
      <c r="D9" s="38" t="s">
        <v>130</v>
      </c>
      <c r="E9" s="38">
        <v>6</v>
      </c>
      <c r="F9" s="38">
        <v>20</v>
      </c>
      <c r="G9" s="39">
        <v>7020</v>
      </c>
      <c r="H9" s="40">
        <v>119.44</v>
      </c>
      <c r="I9" s="39">
        <v>4128</v>
      </c>
      <c r="J9" s="40">
        <v>58.803418803</v>
      </c>
      <c r="K9" s="39">
        <v>2033</v>
      </c>
      <c r="L9" s="40">
        <v>28.960113960000001</v>
      </c>
      <c r="M9" s="38">
        <v>848</v>
      </c>
      <c r="N9" s="40">
        <v>12.07977208</v>
      </c>
      <c r="O9" s="38">
        <v>8</v>
      </c>
      <c r="P9" s="40">
        <v>0.113960114</v>
      </c>
      <c r="Q9" s="38">
        <v>3</v>
      </c>
      <c r="R9" s="40">
        <v>4.2735042700000003E-2</v>
      </c>
      <c r="S9" s="38">
        <v>757</v>
      </c>
      <c r="T9" s="40">
        <v>10.783476</v>
      </c>
      <c r="U9" s="38">
        <v>300</v>
      </c>
      <c r="V9" s="40">
        <v>4.273504</v>
      </c>
      <c r="W9" s="38">
        <v>192</v>
      </c>
      <c r="X9" s="40">
        <v>2.7350430000000001</v>
      </c>
      <c r="Y9" s="38">
        <v>274</v>
      </c>
      <c r="Z9" s="40">
        <v>3.9031340000000001</v>
      </c>
      <c r="AA9" s="39">
        <v>1109</v>
      </c>
      <c r="AB9" s="40">
        <v>15.797720999999999</v>
      </c>
      <c r="AC9" s="38">
        <v>372</v>
      </c>
      <c r="AD9" s="40">
        <v>5.2991450000000002</v>
      </c>
      <c r="AE9" s="38">
        <v>252</v>
      </c>
      <c r="AF9" s="40">
        <v>3.589744</v>
      </c>
      <c r="AG9" s="38">
        <v>483</v>
      </c>
      <c r="AH9" s="40">
        <v>6.8803419999999997</v>
      </c>
      <c r="AI9" s="39">
        <v>2156</v>
      </c>
      <c r="AJ9" s="40">
        <v>30.712250999999998</v>
      </c>
      <c r="AK9" s="38">
        <v>443</v>
      </c>
      <c r="AL9" s="40">
        <v>6.3105409999999997</v>
      </c>
      <c r="AM9" s="38">
        <v>682</v>
      </c>
      <c r="AN9" s="40">
        <v>9.7150999999999996</v>
      </c>
      <c r="AO9" s="39">
        <v>3661</v>
      </c>
      <c r="AP9" s="40">
        <v>52.150997150999999</v>
      </c>
      <c r="AQ9" s="38">
        <v>0</v>
      </c>
      <c r="AR9" s="41" t="s">
        <v>132</v>
      </c>
      <c r="AS9" s="38">
        <v>0</v>
      </c>
      <c r="AT9" s="41" t="s">
        <v>132</v>
      </c>
      <c r="AU9" s="39">
        <v>2466</v>
      </c>
      <c r="AV9" s="40">
        <v>35.128205127999998</v>
      </c>
      <c r="AW9" s="38">
        <v>0</v>
      </c>
      <c r="AX9" s="41" t="s">
        <v>132</v>
      </c>
      <c r="AY9" s="38">
        <v>0</v>
      </c>
      <c r="AZ9" s="41" t="s">
        <v>132</v>
      </c>
      <c r="BA9" s="38">
        <v>281</v>
      </c>
      <c r="BB9" s="40">
        <v>4.0028490027999997</v>
      </c>
      <c r="BC9" s="38">
        <v>95</v>
      </c>
      <c r="BD9" s="40">
        <v>1.3532763533000001</v>
      </c>
      <c r="BE9" s="38">
        <v>517</v>
      </c>
      <c r="BF9" s="40">
        <v>7.3646723646999996</v>
      </c>
      <c r="BJ9" s="42"/>
    </row>
    <row r="10" spans="1:62" x14ac:dyDescent="0.25">
      <c r="A10" s="38" t="s">
        <v>109</v>
      </c>
      <c r="B10" s="38" t="s">
        <v>108</v>
      </c>
      <c r="C10" s="38" t="s">
        <v>15</v>
      </c>
      <c r="D10" s="38" t="s">
        <v>130</v>
      </c>
      <c r="E10" s="38">
        <v>6</v>
      </c>
      <c r="F10" s="38">
        <v>42</v>
      </c>
      <c r="G10" s="39">
        <v>10477</v>
      </c>
      <c r="H10" s="40">
        <v>150.47</v>
      </c>
      <c r="I10" s="39">
        <v>7836</v>
      </c>
      <c r="J10" s="40">
        <v>74.792402405000004</v>
      </c>
      <c r="K10" s="39">
        <v>1714</v>
      </c>
      <c r="L10" s="40">
        <v>16.359644936999999</v>
      </c>
      <c r="M10" s="38">
        <v>862</v>
      </c>
      <c r="N10" s="40">
        <v>8.2275460532999993</v>
      </c>
      <c r="O10" s="38">
        <v>60</v>
      </c>
      <c r="P10" s="40">
        <v>0.57268301990000003</v>
      </c>
      <c r="Q10" s="38">
        <v>5</v>
      </c>
      <c r="R10" s="40">
        <v>4.7723584999999999E-2</v>
      </c>
      <c r="S10" s="39">
        <v>2100</v>
      </c>
      <c r="T10" s="40">
        <v>20.043906</v>
      </c>
      <c r="U10" s="38">
        <v>442</v>
      </c>
      <c r="V10" s="40">
        <v>4.2187650000000003</v>
      </c>
      <c r="W10" s="38">
        <v>244</v>
      </c>
      <c r="X10" s="40">
        <v>2.3289110000000002</v>
      </c>
      <c r="Y10" s="38">
        <v>480</v>
      </c>
      <c r="Z10" s="40">
        <v>4.5814640000000004</v>
      </c>
      <c r="AA10" s="39">
        <v>1185</v>
      </c>
      <c r="AB10" s="40">
        <v>11.31049</v>
      </c>
      <c r="AC10" s="38">
        <v>172</v>
      </c>
      <c r="AD10" s="40">
        <v>1.641691</v>
      </c>
      <c r="AE10" s="38">
        <v>10</v>
      </c>
      <c r="AF10" s="40">
        <v>9.5447000000000004E-2</v>
      </c>
      <c r="AG10" s="38">
        <v>854</v>
      </c>
      <c r="AH10" s="40">
        <v>8.1511879999999994</v>
      </c>
      <c r="AI10" s="39">
        <v>2662</v>
      </c>
      <c r="AJ10" s="40">
        <v>25.408037</v>
      </c>
      <c r="AK10" s="39">
        <v>1437</v>
      </c>
      <c r="AL10" s="40">
        <v>13.715757999999999</v>
      </c>
      <c r="AM10" s="38">
        <v>891</v>
      </c>
      <c r="AN10" s="40">
        <v>8.5043430000000004</v>
      </c>
      <c r="AO10" s="39">
        <v>6324</v>
      </c>
      <c r="AP10" s="40">
        <v>60.360790303000002</v>
      </c>
      <c r="AQ10" s="38">
        <v>0</v>
      </c>
      <c r="AR10" s="41" t="s">
        <v>132</v>
      </c>
      <c r="AS10" s="38">
        <v>10</v>
      </c>
      <c r="AT10" s="40">
        <v>9.5447169999999998E-2</v>
      </c>
      <c r="AU10" s="39">
        <v>2214</v>
      </c>
      <c r="AV10" s="40">
        <v>21.132003436000002</v>
      </c>
      <c r="AW10" s="38">
        <v>0</v>
      </c>
      <c r="AX10" s="41" t="s">
        <v>132</v>
      </c>
      <c r="AY10" s="38">
        <v>227</v>
      </c>
      <c r="AZ10" s="40">
        <v>2.1666507587999999</v>
      </c>
      <c r="BA10" s="38">
        <v>452</v>
      </c>
      <c r="BB10" s="40">
        <v>4.3142120836000002</v>
      </c>
      <c r="BC10" s="38">
        <v>166</v>
      </c>
      <c r="BD10" s="40">
        <v>1.5844230219</v>
      </c>
      <c r="BE10" s="39">
        <v>1084</v>
      </c>
      <c r="BF10" s="40">
        <v>10.346473227000001</v>
      </c>
      <c r="BJ10" s="42"/>
    </row>
    <row r="11" spans="1:62" x14ac:dyDescent="0.25">
      <c r="A11" s="38" t="s">
        <v>116</v>
      </c>
      <c r="B11" s="38" t="s">
        <v>115</v>
      </c>
      <c r="C11" s="38" t="s">
        <v>15</v>
      </c>
      <c r="D11" s="38" t="s">
        <v>130</v>
      </c>
      <c r="E11" s="38">
        <v>6</v>
      </c>
      <c r="F11" s="38">
        <v>31</v>
      </c>
      <c r="G11" s="39">
        <v>8252</v>
      </c>
      <c r="H11" s="40">
        <v>167.23</v>
      </c>
      <c r="I11" s="39">
        <v>5018</v>
      </c>
      <c r="J11" s="40">
        <v>60.809500727</v>
      </c>
      <c r="K11" s="39">
        <v>2684</v>
      </c>
      <c r="L11" s="40">
        <v>32.525448376</v>
      </c>
      <c r="M11" s="38">
        <v>516</v>
      </c>
      <c r="N11" s="40">
        <v>6.2530295685999997</v>
      </c>
      <c r="O11" s="38">
        <v>34</v>
      </c>
      <c r="P11" s="40">
        <v>0.41202132819999998</v>
      </c>
      <c r="Q11" s="38">
        <v>0</v>
      </c>
      <c r="R11" s="41" t="s">
        <v>132</v>
      </c>
      <c r="S11" s="38">
        <v>495</v>
      </c>
      <c r="T11" s="40">
        <v>5.9985460000000002</v>
      </c>
      <c r="U11" s="38">
        <v>760</v>
      </c>
      <c r="V11" s="40">
        <v>9.2098890000000004</v>
      </c>
      <c r="W11" s="38">
        <v>227</v>
      </c>
      <c r="X11" s="40">
        <v>2.750848</v>
      </c>
      <c r="Y11" s="38">
        <v>346</v>
      </c>
      <c r="Z11" s="40">
        <v>4.1929230000000004</v>
      </c>
      <c r="AA11" s="39">
        <v>1331</v>
      </c>
      <c r="AB11" s="40">
        <v>16.129422999999999</v>
      </c>
      <c r="AC11" s="38">
        <v>73</v>
      </c>
      <c r="AD11" s="40">
        <v>0.88463400000000003</v>
      </c>
      <c r="AE11" s="38">
        <v>812</v>
      </c>
      <c r="AF11" s="40">
        <v>9.8400390000000009</v>
      </c>
      <c r="AG11" s="38">
        <v>591</v>
      </c>
      <c r="AH11" s="40">
        <v>7.1619000000000002</v>
      </c>
      <c r="AI11" s="39">
        <v>2167</v>
      </c>
      <c r="AJ11" s="40">
        <v>26.260300999999998</v>
      </c>
      <c r="AK11" s="38">
        <v>587</v>
      </c>
      <c r="AL11" s="40">
        <v>7.1134269999999997</v>
      </c>
      <c r="AM11" s="38">
        <v>863</v>
      </c>
      <c r="AN11" s="40">
        <v>10.458071</v>
      </c>
      <c r="AO11" s="39">
        <v>5833</v>
      </c>
      <c r="AP11" s="40">
        <v>70.685894329000007</v>
      </c>
      <c r="AQ11" s="38">
        <v>0</v>
      </c>
      <c r="AR11" s="41" t="s">
        <v>132</v>
      </c>
      <c r="AS11" s="38">
        <v>81</v>
      </c>
      <c r="AT11" s="40">
        <v>0.98158022300000003</v>
      </c>
      <c r="AU11" s="39">
        <v>1225</v>
      </c>
      <c r="AV11" s="40">
        <v>14.844886088000001</v>
      </c>
      <c r="AW11" s="38">
        <v>0</v>
      </c>
      <c r="AX11" s="41" t="s">
        <v>132</v>
      </c>
      <c r="AY11" s="38">
        <v>0</v>
      </c>
      <c r="AZ11" s="41" t="s">
        <v>132</v>
      </c>
      <c r="BA11" s="38">
        <v>1</v>
      </c>
      <c r="BB11" s="40">
        <v>1.21182744E-2</v>
      </c>
      <c r="BC11" s="38">
        <v>0</v>
      </c>
      <c r="BD11" s="41" t="s">
        <v>132</v>
      </c>
      <c r="BE11" s="39">
        <v>1112</v>
      </c>
      <c r="BF11" s="40">
        <v>13.475521086000001</v>
      </c>
      <c r="BJ11" s="42"/>
    </row>
    <row r="12" spans="1:62" x14ac:dyDescent="0.25">
      <c r="A12" s="38" t="s">
        <v>118</v>
      </c>
      <c r="B12" s="38" t="s">
        <v>117</v>
      </c>
      <c r="C12" s="38" t="s">
        <v>15</v>
      </c>
      <c r="D12" s="38" t="s">
        <v>130</v>
      </c>
      <c r="E12" s="38">
        <v>6</v>
      </c>
      <c r="F12" s="38">
        <v>44</v>
      </c>
      <c r="G12" s="39">
        <v>3841</v>
      </c>
      <c r="H12" s="40">
        <v>128.43</v>
      </c>
      <c r="I12" s="39">
        <v>1909</v>
      </c>
      <c r="J12" s="40">
        <v>49.700598802000002</v>
      </c>
      <c r="K12" s="39">
        <v>1386</v>
      </c>
      <c r="L12" s="40">
        <v>36.084353032999999</v>
      </c>
      <c r="M12" s="38">
        <v>541</v>
      </c>
      <c r="N12" s="40">
        <v>14.084873731</v>
      </c>
      <c r="O12" s="38">
        <v>5</v>
      </c>
      <c r="P12" s="40">
        <v>0.13017443370000001</v>
      </c>
      <c r="Q12" s="38">
        <v>0</v>
      </c>
      <c r="R12" s="41" t="s">
        <v>132</v>
      </c>
      <c r="S12" s="38">
        <v>323</v>
      </c>
      <c r="T12" s="40">
        <v>8.4092680000000009</v>
      </c>
      <c r="U12" s="38">
        <v>104</v>
      </c>
      <c r="V12" s="40">
        <v>2.7076280000000001</v>
      </c>
      <c r="W12" s="38">
        <v>171</v>
      </c>
      <c r="X12" s="40">
        <v>4.4519659999999996</v>
      </c>
      <c r="Y12" s="38">
        <v>124</v>
      </c>
      <c r="Z12" s="40">
        <v>3.228326</v>
      </c>
      <c r="AA12" s="38">
        <v>819</v>
      </c>
      <c r="AB12" s="40">
        <v>21.322572000000001</v>
      </c>
      <c r="AC12" s="38">
        <v>84</v>
      </c>
      <c r="AD12" s="40">
        <v>2.1869299999999998</v>
      </c>
      <c r="AE12" s="38">
        <v>184</v>
      </c>
      <c r="AF12" s="40">
        <v>4.790419</v>
      </c>
      <c r="AG12" s="38">
        <v>177</v>
      </c>
      <c r="AH12" s="40">
        <v>4.6081750000000001</v>
      </c>
      <c r="AI12" s="39">
        <v>1159</v>
      </c>
      <c r="AJ12" s="40">
        <v>30.174434000000002</v>
      </c>
      <c r="AK12" s="38">
        <v>357</v>
      </c>
      <c r="AL12" s="40">
        <v>9.2944549999999992</v>
      </c>
      <c r="AM12" s="38">
        <v>339</v>
      </c>
      <c r="AN12" s="40">
        <v>8.8258270000000003</v>
      </c>
      <c r="AO12" s="39">
        <v>2690</v>
      </c>
      <c r="AP12" s="40">
        <v>70.033845353000004</v>
      </c>
      <c r="AQ12" s="38">
        <v>0</v>
      </c>
      <c r="AR12" s="41" t="s">
        <v>132</v>
      </c>
      <c r="AS12" s="38">
        <v>1</v>
      </c>
      <c r="AT12" s="40">
        <v>2.6034886699999999E-2</v>
      </c>
      <c r="AU12" s="38">
        <v>788</v>
      </c>
      <c r="AV12" s="40">
        <v>20.515490757999999</v>
      </c>
      <c r="AW12" s="38">
        <v>0</v>
      </c>
      <c r="AX12" s="41" t="s">
        <v>132</v>
      </c>
      <c r="AY12" s="38">
        <v>1</v>
      </c>
      <c r="AZ12" s="40">
        <v>2.6034886699999999E-2</v>
      </c>
      <c r="BA12" s="38">
        <v>21</v>
      </c>
      <c r="BB12" s="40">
        <v>0.54673262170000003</v>
      </c>
      <c r="BC12" s="38">
        <v>0</v>
      </c>
      <c r="BD12" s="41" t="s">
        <v>132</v>
      </c>
      <c r="BE12" s="38">
        <v>340</v>
      </c>
      <c r="BF12" s="40">
        <v>8.8518614943999996</v>
      </c>
      <c r="BJ12" s="42"/>
    </row>
    <row r="13" spans="1:62" x14ac:dyDescent="0.25">
      <c r="A13" s="38" t="s">
        <v>112</v>
      </c>
      <c r="B13" s="38" t="s">
        <v>111</v>
      </c>
      <c r="C13" s="38" t="s">
        <v>15</v>
      </c>
      <c r="D13" s="38" t="s">
        <v>130</v>
      </c>
      <c r="E13" s="38">
        <v>6</v>
      </c>
      <c r="F13" s="38">
        <v>14</v>
      </c>
      <c r="G13" s="39">
        <v>4222</v>
      </c>
      <c r="H13" s="40">
        <v>109.88</v>
      </c>
      <c r="I13" s="39">
        <v>2162</v>
      </c>
      <c r="J13" s="40">
        <v>51.207958314000003</v>
      </c>
      <c r="K13" s="39">
        <v>1450</v>
      </c>
      <c r="L13" s="40">
        <v>34.343912838000001</v>
      </c>
      <c r="M13" s="38">
        <v>595</v>
      </c>
      <c r="N13" s="40">
        <v>14.092846992</v>
      </c>
      <c r="O13" s="38">
        <v>13</v>
      </c>
      <c r="P13" s="40">
        <v>0.30791094270000002</v>
      </c>
      <c r="Q13" s="38">
        <v>2</v>
      </c>
      <c r="R13" s="40">
        <v>4.7370914299999997E-2</v>
      </c>
      <c r="S13" s="38">
        <v>179</v>
      </c>
      <c r="T13" s="40">
        <v>4.2396969999999996</v>
      </c>
      <c r="U13" s="38">
        <v>108</v>
      </c>
      <c r="V13" s="40">
        <v>2.5580289999999999</v>
      </c>
      <c r="W13" s="38">
        <v>78</v>
      </c>
      <c r="X13" s="40">
        <v>1.8474660000000001</v>
      </c>
      <c r="Y13" s="38">
        <v>154</v>
      </c>
      <c r="Z13" s="40">
        <v>3.6475599999999999</v>
      </c>
      <c r="AA13" s="39">
        <v>1239</v>
      </c>
      <c r="AB13" s="40">
        <v>29.346281000000001</v>
      </c>
      <c r="AC13" s="38">
        <v>85</v>
      </c>
      <c r="AD13" s="40">
        <v>2.0132639999999999</v>
      </c>
      <c r="AE13" s="38">
        <v>31</v>
      </c>
      <c r="AF13" s="40">
        <v>0.73424900000000004</v>
      </c>
      <c r="AG13" s="38">
        <v>280</v>
      </c>
      <c r="AH13" s="40">
        <v>6.6319280000000003</v>
      </c>
      <c r="AI13" s="39">
        <v>1375</v>
      </c>
      <c r="AJ13" s="40">
        <v>32.567504</v>
      </c>
      <c r="AK13" s="38">
        <v>198</v>
      </c>
      <c r="AL13" s="40">
        <v>4.6897209999999996</v>
      </c>
      <c r="AM13" s="38">
        <v>495</v>
      </c>
      <c r="AN13" s="40">
        <v>11.724301000000001</v>
      </c>
      <c r="AO13" s="39">
        <v>2721</v>
      </c>
      <c r="AP13" s="40">
        <v>64.448128849</v>
      </c>
      <c r="AQ13" s="38">
        <v>0</v>
      </c>
      <c r="AR13" s="41" t="s">
        <v>132</v>
      </c>
      <c r="AS13" s="38">
        <v>0</v>
      </c>
      <c r="AT13" s="41" t="s">
        <v>132</v>
      </c>
      <c r="AU13" s="39">
        <v>1248</v>
      </c>
      <c r="AV13" s="40">
        <v>29.559450497</v>
      </c>
      <c r="AW13" s="38">
        <v>0</v>
      </c>
      <c r="AX13" s="41" t="s">
        <v>132</v>
      </c>
      <c r="AY13" s="38">
        <v>22</v>
      </c>
      <c r="AZ13" s="40">
        <v>0.52108005680000002</v>
      </c>
      <c r="BA13" s="38">
        <v>26</v>
      </c>
      <c r="BB13" s="40">
        <v>0.61582188540000005</v>
      </c>
      <c r="BC13" s="38">
        <v>38</v>
      </c>
      <c r="BD13" s="40">
        <v>0.90004737089999998</v>
      </c>
      <c r="BE13" s="38">
        <v>167</v>
      </c>
      <c r="BF13" s="40">
        <v>3.9554713405999999</v>
      </c>
      <c r="BJ13" s="42"/>
    </row>
    <row r="14" spans="1:62" x14ac:dyDescent="0.25">
      <c r="A14" s="38" t="s">
        <v>122</v>
      </c>
      <c r="B14" s="38" t="s">
        <v>121</v>
      </c>
      <c r="C14" s="38" t="s">
        <v>15</v>
      </c>
      <c r="D14" s="38" t="s">
        <v>130</v>
      </c>
      <c r="E14" s="38">
        <v>5</v>
      </c>
      <c r="F14" s="38">
        <v>53</v>
      </c>
      <c r="G14" s="38">
        <v>834</v>
      </c>
      <c r="H14" s="40">
        <v>62.94</v>
      </c>
      <c r="I14" s="38">
        <v>351</v>
      </c>
      <c r="J14" s="40">
        <v>42.086330934999999</v>
      </c>
      <c r="K14" s="38">
        <v>304</v>
      </c>
      <c r="L14" s="40">
        <v>36.450839328999997</v>
      </c>
      <c r="M14" s="38">
        <v>146</v>
      </c>
      <c r="N14" s="40">
        <v>17.505995204000001</v>
      </c>
      <c r="O14" s="38">
        <v>31</v>
      </c>
      <c r="P14" s="40">
        <v>3.7170263789</v>
      </c>
      <c r="Q14" s="38">
        <v>2</v>
      </c>
      <c r="R14" s="40">
        <v>0.23980815350000001</v>
      </c>
      <c r="S14" s="38">
        <v>65</v>
      </c>
      <c r="T14" s="40">
        <v>7.7937649999999996</v>
      </c>
      <c r="U14" s="38">
        <v>12</v>
      </c>
      <c r="V14" s="40">
        <v>1.438849</v>
      </c>
      <c r="W14" s="38">
        <v>10</v>
      </c>
      <c r="X14" s="40">
        <v>1.199041</v>
      </c>
      <c r="Y14" s="38">
        <v>8</v>
      </c>
      <c r="Z14" s="40">
        <v>0.959233</v>
      </c>
      <c r="AA14" s="38">
        <v>318</v>
      </c>
      <c r="AB14" s="40">
        <v>38.129496000000003</v>
      </c>
      <c r="AC14" s="38">
        <v>44</v>
      </c>
      <c r="AD14" s="40">
        <v>5.275779</v>
      </c>
      <c r="AE14" s="38">
        <v>5</v>
      </c>
      <c r="AF14" s="40">
        <v>0.59952000000000005</v>
      </c>
      <c r="AG14" s="38">
        <v>56</v>
      </c>
      <c r="AH14" s="40">
        <v>6.7146280000000003</v>
      </c>
      <c r="AI14" s="38">
        <v>220</v>
      </c>
      <c r="AJ14" s="40">
        <v>26.378896999999998</v>
      </c>
      <c r="AK14" s="38">
        <v>21</v>
      </c>
      <c r="AL14" s="40">
        <v>2.5179860000000001</v>
      </c>
      <c r="AM14" s="38">
        <v>75</v>
      </c>
      <c r="AN14" s="40">
        <v>8.9928059999999999</v>
      </c>
      <c r="AO14" s="38">
        <v>2</v>
      </c>
      <c r="AP14" s="40">
        <v>0.23980815350000001</v>
      </c>
      <c r="AQ14" s="38">
        <v>0</v>
      </c>
      <c r="AR14" s="41" t="s">
        <v>132</v>
      </c>
      <c r="AS14" s="38">
        <v>0</v>
      </c>
      <c r="AT14" s="41" t="s">
        <v>132</v>
      </c>
      <c r="AU14" s="38">
        <v>758</v>
      </c>
      <c r="AV14" s="40">
        <v>90.887290168000007</v>
      </c>
      <c r="AW14" s="38">
        <v>0</v>
      </c>
      <c r="AX14" s="41" t="s">
        <v>132</v>
      </c>
      <c r="AY14" s="38">
        <v>0</v>
      </c>
      <c r="AZ14" s="41" t="s">
        <v>132</v>
      </c>
      <c r="BA14" s="38">
        <v>4</v>
      </c>
      <c r="BB14" s="40">
        <v>0.47961630700000002</v>
      </c>
      <c r="BC14" s="38">
        <v>0</v>
      </c>
      <c r="BD14" s="41" t="s">
        <v>132</v>
      </c>
      <c r="BE14" s="38">
        <v>70</v>
      </c>
      <c r="BF14" s="40">
        <v>8.3932853716999993</v>
      </c>
      <c r="BJ14" s="42"/>
    </row>
    <row r="15" spans="1:62" s="43" customFormat="1" x14ac:dyDescent="0.25">
      <c r="A15" s="38" t="s">
        <v>124</v>
      </c>
      <c r="B15" s="38" t="s">
        <v>123</v>
      </c>
      <c r="C15" s="38" t="s">
        <v>14</v>
      </c>
      <c r="D15" s="38" t="s">
        <v>130</v>
      </c>
      <c r="E15" s="38">
        <v>6</v>
      </c>
      <c r="F15" s="38">
        <v>58</v>
      </c>
      <c r="G15" s="38">
        <v>285</v>
      </c>
      <c r="H15" s="40">
        <v>54.68</v>
      </c>
      <c r="I15" s="38">
        <v>198</v>
      </c>
      <c r="J15" s="40">
        <v>69.473684211000005</v>
      </c>
      <c r="K15" s="38">
        <v>84</v>
      </c>
      <c r="L15" s="40">
        <v>29.473684210999998</v>
      </c>
      <c r="M15" s="38">
        <v>3</v>
      </c>
      <c r="N15" s="40">
        <v>1.0526315789</v>
      </c>
      <c r="O15" s="38">
        <v>0</v>
      </c>
      <c r="P15" s="41" t="s">
        <v>132</v>
      </c>
      <c r="Q15" s="38">
        <v>0</v>
      </c>
      <c r="R15" s="41" t="s">
        <v>132</v>
      </c>
      <c r="S15" s="38">
        <v>21</v>
      </c>
      <c r="T15" s="40">
        <v>7.3684209999999997</v>
      </c>
      <c r="U15" s="38">
        <v>1</v>
      </c>
      <c r="V15" s="40">
        <v>0.35087699999999999</v>
      </c>
      <c r="W15" s="38">
        <v>15</v>
      </c>
      <c r="X15" s="40">
        <v>5.2631579999999998</v>
      </c>
      <c r="Y15" s="38">
        <v>5</v>
      </c>
      <c r="Z15" s="40">
        <v>1.754386</v>
      </c>
      <c r="AA15" s="38">
        <v>44</v>
      </c>
      <c r="AB15" s="40">
        <v>15.438596</v>
      </c>
      <c r="AC15" s="38">
        <v>0</v>
      </c>
      <c r="AD15" s="41" t="s">
        <v>132</v>
      </c>
      <c r="AE15" s="38">
        <v>1</v>
      </c>
      <c r="AF15" s="40">
        <v>0.35087699999999999</v>
      </c>
      <c r="AG15" s="38">
        <v>22</v>
      </c>
      <c r="AH15" s="40">
        <v>7.7192980000000002</v>
      </c>
      <c r="AI15" s="38">
        <v>15</v>
      </c>
      <c r="AJ15" s="40">
        <v>5.2631579999999998</v>
      </c>
      <c r="AK15" s="38">
        <v>158</v>
      </c>
      <c r="AL15" s="40">
        <v>55.438595999999997</v>
      </c>
      <c r="AM15" s="38">
        <v>3</v>
      </c>
      <c r="AN15" s="40">
        <v>1.052632</v>
      </c>
      <c r="AO15" s="38">
        <v>285</v>
      </c>
      <c r="AP15" s="40">
        <v>100</v>
      </c>
      <c r="AQ15" s="38">
        <v>0</v>
      </c>
      <c r="AR15" s="41" t="s">
        <v>132</v>
      </c>
      <c r="AS15" s="38">
        <v>0</v>
      </c>
      <c r="AT15" s="41" t="s">
        <v>132</v>
      </c>
      <c r="AU15" s="38">
        <v>0</v>
      </c>
      <c r="AV15" s="41" t="s">
        <v>132</v>
      </c>
      <c r="AW15" s="38">
        <v>0</v>
      </c>
      <c r="AX15" s="41" t="s">
        <v>132</v>
      </c>
      <c r="AY15" s="38">
        <v>0</v>
      </c>
      <c r="AZ15" s="41" t="s">
        <v>132</v>
      </c>
      <c r="BA15" s="38">
        <v>0</v>
      </c>
      <c r="BB15" s="41" t="s">
        <v>132</v>
      </c>
      <c r="BC15" s="38">
        <v>0</v>
      </c>
      <c r="BD15" s="41" t="s">
        <v>132</v>
      </c>
      <c r="BE15" s="38">
        <v>0</v>
      </c>
      <c r="BF15" s="41" t="s">
        <v>132</v>
      </c>
    </row>
    <row r="16" spans="1:62" s="43" customFormat="1" x14ac:dyDescent="0.25">
      <c r="A16" s="38" t="s">
        <v>127</v>
      </c>
      <c r="B16" s="38" t="s">
        <v>126</v>
      </c>
      <c r="C16" s="38" t="s">
        <v>128</v>
      </c>
      <c r="D16" s="38" t="s">
        <v>130</v>
      </c>
      <c r="E16" s="38">
        <v>6</v>
      </c>
      <c r="F16" s="38">
        <v>51</v>
      </c>
      <c r="G16" s="38">
        <v>561</v>
      </c>
      <c r="H16" s="44" t="s">
        <v>129</v>
      </c>
      <c r="I16" s="38">
        <v>436</v>
      </c>
      <c r="J16" s="40">
        <v>77.718360071000006</v>
      </c>
      <c r="K16" s="38">
        <v>118</v>
      </c>
      <c r="L16" s="40">
        <v>21.033868092999999</v>
      </c>
      <c r="M16" s="38">
        <v>5</v>
      </c>
      <c r="N16" s="40">
        <v>0.89126559709999997</v>
      </c>
      <c r="O16" s="38">
        <v>0</v>
      </c>
      <c r="P16" s="41" t="s">
        <v>132</v>
      </c>
      <c r="Q16" s="38">
        <v>2</v>
      </c>
      <c r="R16" s="40">
        <v>0.35650623889999999</v>
      </c>
      <c r="S16" s="38">
        <v>154</v>
      </c>
      <c r="T16" s="40">
        <v>27.450980000000001</v>
      </c>
      <c r="U16" s="38">
        <v>72</v>
      </c>
      <c r="V16" s="40">
        <v>12.834225</v>
      </c>
      <c r="W16" s="38">
        <v>25</v>
      </c>
      <c r="X16" s="40">
        <v>4.4563280000000001</v>
      </c>
      <c r="Y16" s="38">
        <v>11</v>
      </c>
      <c r="Z16" s="40">
        <v>1.9607840000000001</v>
      </c>
      <c r="AA16" s="38">
        <v>49</v>
      </c>
      <c r="AB16" s="40">
        <v>8.7344030000000004</v>
      </c>
      <c r="AC16" s="38">
        <v>6</v>
      </c>
      <c r="AD16" s="40">
        <v>1.0695190000000001</v>
      </c>
      <c r="AE16" s="38">
        <v>65</v>
      </c>
      <c r="AF16" s="40">
        <v>11.586453000000001</v>
      </c>
      <c r="AG16" s="38">
        <v>19</v>
      </c>
      <c r="AH16" s="40">
        <v>3.386809</v>
      </c>
      <c r="AI16" s="38">
        <v>57</v>
      </c>
      <c r="AJ16" s="40">
        <v>10.160428</v>
      </c>
      <c r="AK16" s="38">
        <v>20</v>
      </c>
      <c r="AL16" s="40">
        <v>3.5650620000000002</v>
      </c>
      <c r="AM16" s="38">
        <v>83</v>
      </c>
      <c r="AN16" s="40">
        <v>14.795009</v>
      </c>
      <c r="AO16" s="38">
        <v>80</v>
      </c>
      <c r="AP16" s="40">
        <v>14.260249554</v>
      </c>
      <c r="AQ16" s="38">
        <v>405</v>
      </c>
      <c r="AR16" s="40">
        <v>72.192513368999997</v>
      </c>
      <c r="AS16" s="38">
        <v>0</v>
      </c>
      <c r="AT16" s="41" t="s">
        <v>132</v>
      </c>
      <c r="AU16" s="38">
        <v>76</v>
      </c>
      <c r="AV16" s="40">
        <v>13.547237077</v>
      </c>
      <c r="AW16" s="38">
        <v>0</v>
      </c>
      <c r="AX16" s="41" t="s">
        <v>132</v>
      </c>
      <c r="AY16" s="38">
        <v>0</v>
      </c>
      <c r="AZ16" s="41" t="s">
        <v>132</v>
      </c>
      <c r="BA16" s="38">
        <v>0</v>
      </c>
      <c r="BB16" s="41" t="s">
        <v>132</v>
      </c>
      <c r="BC16" s="38">
        <v>0</v>
      </c>
      <c r="BD16" s="41" t="s">
        <v>132</v>
      </c>
      <c r="BE16" s="38">
        <v>0</v>
      </c>
      <c r="BF16" s="41" t="s">
        <v>132</v>
      </c>
      <c r="BH16" s="42"/>
    </row>
    <row r="17" spans="1:58" ht="15.75" thickBot="1" x14ac:dyDescent="0.3">
      <c r="A17" s="45"/>
      <c r="B17" s="45"/>
      <c r="C17" s="45"/>
      <c r="D17" s="45"/>
      <c r="E17" s="45"/>
      <c r="F17" s="45"/>
      <c r="G17" s="46">
        <v>43646</v>
      </c>
      <c r="H17" s="45"/>
      <c r="I17" s="46">
        <v>27204</v>
      </c>
      <c r="J17" s="47">
        <v>62.328735737999999</v>
      </c>
      <c r="K17" s="46">
        <v>12489</v>
      </c>
      <c r="L17" s="47">
        <v>28.614306007</v>
      </c>
      <c r="M17" s="46">
        <v>3777</v>
      </c>
      <c r="N17" s="47">
        <v>8.6537139715000002</v>
      </c>
      <c r="O17" s="45">
        <v>162</v>
      </c>
      <c r="P17" s="47">
        <v>0.37116803370000001</v>
      </c>
      <c r="Q17" s="45">
        <v>14</v>
      </c>
      <c r="R17" s="47">
        <v>3.2076249799999998E-2</v>
      </c>
      <c r="S17" s="46">
        <v>4698</v>
      </c>
      <c r="T17" s="47">
        <v>10.763873</v>
      </c>
      <c r="U17" s="46">
        <v>2125</v>
      </c>
      <c r="V17" s="47">
        <v>4.868716</v>
      </c>
      <c r="W17" s="46">
        <v>1178</v>
      </c>
      <c r="X17" s="47">
        <v>2.6989869999999998</v>
      </c>
      <c r="Y17" s="46">
        <v>1819</v>
      </c>
      <c r="Z17" s="47">
        <v>4.1676209999999996</v>
      </c>
      <c r="AA17" s="46">
        <v>6958</v>
      </c>
      <c r="AB17" s="47">
        <v>15.941896</v>
      </c>
      <c r="AC17" s="46">
        <v>1116</v>
      </c>
      <c r="AD17" s="47">
        <v>2.5569350000000002</v>
      </c>
      <c r="AE17" s="46">
        <v>1481</v>
      </c>
      <c r="AF17" s="47">
        <v>3.3932090000000001</v>
      </c>
      <c r="AG17" s="46">
        <v>3014</v>
      </c>
      <c r="AH17" s="47">
        <v>6.9055580000000001</v>
      </c>
      <c r="AI17" s="46">
        <v>11855</v>
      </c>
      <c r="AJ17" s="47">
        <v>27.161709999999999</v>
      </c>
      <c r="AK17" s="46">
        <v>3733</v>
      </c>
      <c r="AL17" s="47">
        <v>8.5529030000000006</v>
      </c>
      <c r="AM17" s="46">
        <v>5669</v>
      </c>
      <c r="AN17" s="47">
        <v>12.98859</v>
      </c>
      <c r="AO17" s="46">
        <v>27685</v>
      </c>
      <c r="AP17" s="47">
        <v>63.430784035000002</v>
      </c>
      <c r="AQ17" s="45">
        <v>405</v>
      </c>
      <c r="AR17" s="47">
        <v>0.92792008429999995</v>
      </c>
      <c r="AS17" s="45">
        <v>93</v>
      </c>
      <c r="AT17" s="47">
        <v>0.21307794529999999</v>
      </c>
      <c r="AU17" s="46">
        <v>9937</v>
      </c>
      <c r="AV17" s="47">
        <v>22.767263895999999</v>
      </c>
      <c r="AW17" s="45">
        <v>0</v>
      </c>
      <c r="AX17" s="18" t="s">
        <v>132</v>
      </c>
      <c r="AY17" s="45">
        <v>250</v>
      </c>
      <c r="AZ17" s="47">
        <v>0.5727901755</v>
      </c>
      <c r="BA17" s="45">
        <v>844</v>
      </c>
      <c r="BB17" s="47">
        <v>1.9337396325</v>
      </c>
      <c r="BC17" s="45">
        <v>393</v>
      </c>
      <c r="BD17" s="47">
        <v>0.90042615589999997</v>
      </c>
      <c r="BE17" s="46">
        <v>4039</v>
      </c>
      <c r="BF17" s="47">
        <v>9.2539980754000002</v>
      </c>
    </row>
    <row r="18" spans="1:58" ht="15.75" thickTop="1" x14ac:dyDescent="0.25">
      <c r="A18" s="48"/>
      <c r="B18" s="48"/>
      <c r="C18" s="48"/>
      <c r="D18" s="48"/>
      <c r="E18" s="48"/>
      <c r="F18" s="48"/>
      <c r="G18" s="49"/>
      <c r="H18" s="48"/>
      <c r="I18" s="49"/>
      <c r="J18" s="50"/>
      <c r="K18" s="49"/>
      <c r="L18" s="50"/>
      <c r="M18" s="49"/>
      <c r="N18" s="50"/>
      <c r="O18" s="48"/>
      <c r="P18" s="50"/>
      <c r="Q18" s="48"/>
      <c r="R18" s="50"/>
      <c r="S18" s="49"/>
      <c r="T18" s="50"/>
      <c r="U18" s="49"/>
      <c r="V18" s="50"/>
      <c r="W18" s="49"/>
      <c r="X18" s="50"/>
      <c r="Y18" s="49"/>
      <c r="Z18" s="50"/>
      <c r="AA18" s="49"/>
      <c r="AB18" s="50"/>
      <c r="AC18" s="49"/>
      <c r="AD18" s="50"/>
      <c r="AE18" s="49"/>
      <c r="AF18" s="50"/>
      <c r="AG18" s="49"/>
      <c r="AH18" s="50"/>
      <c r="AI18" s="49"/>
      <c r="AJ18" s="50"/>
      <c r="AK18" s="49"/>
      <c r="AL18" s="50"/>
      <c r="AM18" s="49"/>
      <c r="AN18" s="50"/>
      <c r="AO18" s="49"/>
      <c r="AP18" s="50"/>
      <c r="AQ18" s="48"/>
      <c r="AR18" s="50"/>
      <c r="AS18" s="48"/>
      <c r="AT18" s="50"/>
      <c r="AU18" s="49"/>
      <c r="AV18" s="50"/>
      <c r="AW18" s="48"/>
      <c r="AX18" s="48"/>
      <c r="AY18" s="48"/>
      <c r="AZ18" s="50"/>
      <c r="BA18" s="48"/>
      <c r="BB18" s="50"/>
      <c r="BC18" s="48"/>
      <c r="BD18" s="50"/>
      <c r="BE18" s="49"/>
      <c r="BF18" s="50"/>
    </row>
    <row r="19" spans="1:58" x14ac:dyDescent="0.25">
      <c r="A19" s="22" t="s">
        <v>54</v>
      </c>
      <c r="B19" s="56"/>
      <c r="C19" s="56"/>
      <c r="D19" s="51"/>
      <c r="E19" s="52"/>
      <c r="F19" s="52"/>
      <c r="G19" s="52"/>
      <c r="H19" s="52"/>
      <c r="AO19" s="53"/>
      <c r="AP19" s="54"/>
      <c r="AR19" s="55"/>
      <c r="AT19" s="55"/>
    </row>
    <row r="20" spans="1:58" x14ac:dyDescent="0.25">
      <c r="A20" s="51"/>
      <c r="B20" s="51"/>
      <c r="C20" s="51"/>
      <c r="D20" s="51"/>
      <c r="E20" s="51"/>
      <c r="F20" s="51"/>
      <c r="G20" s="57"/>
      <c r="H20" s="51"/>
    </row>
    <row r="21" spans="1:58" s="43" customFormat="1" x14ac:dyDescent="0.25">
      <c r="A21" s="58" t="s">
        <v>106</v>
      </c>
      <c r="B21" s="58"/>
      <c r="C21" s="58"/>
      <c r="D21" s="58"/>
      <c r="E21" s="58"/>
      <c r="F21" s="58"/>
      <c r="G21" s="58"/>
      <c r="H21" s="58"/>
      <c r="I21" s="59"/>
      <c r="J21" s="59"/>
      <c r="K21" s="59"/>
      <c r="L21" s="58"/>
      <c r="M21" s="59"/>
      <c r="N21" s="58"/>
      <c r="O21" s="59"/>
      <c r="P21" s="58"/>
      <c r="Q21" s="59"/>
      <c r="R21" s="58"/>
      <c r="S21" s="59"/>
      <c r="T21" s="58"/>
      <c r="U21" s="59"/>
      <c r="V21" s="58"/>
      <c r="W21" s="59"/>
      <c r="X21" s="58"/>
      <c r="Y21" s="59"/>
      <c r="Z21" s="58"/>
      <c r="AA21" s="59"/>
      <c r="AB21" s="58"/>
      <c r="AC21" s="59"/>
      <c r="AD21" s="58"/>
      <c r="AE21" s="58"/>
      <c r="AF21" s="58"/>
      <c r="AG21" s="59"/>
      <c r="AH21" s="58"/>
      <c r="AI21" s="59"/>
      <c r="AJ21" s="58"/>
      <c r="AK21" s="60"/>
      <c r="AM21" s="60"/>
      <c r="AO21" s="60"/>
      <c r="AQ21" s="60"/>
    </row>
    <row r="22" spans="1:58" s="43" customFormat="1" x14ac:dyDescent="0.25">
      <c r="A22" s="58" t="s">
        <v>1</v>
      </c>
      <c r="B22" s="58"/>
      <c r="C22" s="58"/>
      <c r="D22" s="58"/>
      <c r="E22" s="58"/>
      <c r="F22" s="58"/>
      <c r="G22" s="58"/>
      <c r="H22" s="58"/>
      <c r="I22" s="59"/>
      <c r="J22" s="59"/>
      <c r="K22" s="59"/>
      <c r="L22" s="58"/>
      <c r="M22" s="59"/>
      <c r="N22" s="58"/>
      <c r="O22" s="59"/>
      <c r="P22" s="58"/>
      <c r="Q22" s="59" t="s">
        <v>0</v>
      </c>
      <c r="R22" s="58"/>
      <c r="S22" s="59"/>
      <c r="T22" s="58"/>
      <c r="U22" s="59"/>
      <c r="V22" s="58"/>
      <c r="W22" s="59"/>
      <c r="X22" s="58"/>
      <c r="Y22" s="59"/>
      <c r="Z22" s="58"/>
      <c r="AA22" s="59"/>
      <c r="AB22" s="58"/>
      <c r="AC22" s="59"/>
      <c r="AD22" s="58"/>
      <c r="AE22" s="58"/>
      <c r="AF22" s="58"/>
      <c r="AG22" s="59"/>
      <c r="AH22" s="58"/>
      <c r="AI22" s="59"/>
      <c r="AJ22" s="58"/>
      <c r="AK22" s="60"/>
      <c r="AM22" s="60"/>
      <c r="AO22" s="60"/>
      <c r="AQ22" s="60"/>
    </row>
    <row r="23" spans="1:58" s="43" customFormat="1" x14ac:dyDescent="0.25">
      <c r="A23" s="58"/>
      <c r="B23" s="58"/>
      <c r="C23" s="58"/>
      <c r="D23" s="58"/>
      <c r="E23" s="58"/>
      <c r="F23" s="58"/>
      <c r="G23" s="58"/>
      <c r="H23" s="58"/>
      <c r="I23" s="59"/>
      <c r="J23" s="59"/>
      <c r="K23" s="59"/>
      <c r="L23" s="58"/>
      <c r="M23" s="59"/>
      <c r="N23" s="58"/>
      <c r="O23" s="59"/>
      <c r="P23" s="58"/>
      <c r="Q23" s="59"/>
      <c r="R23" s="58"/>
      <c r="S23" s="59"/>
      <c r="T23" s="58"/>
      <c r="U23" s="59"/>
      <c r="V23" s="58"/>
      <c r="W23" s="59"/>
      <c r="X23" s="58"/>
      <c r="Y23" s="59"/>
      <c r="Z23" s="58"/>
      <c r="AA23" s="59"/>
      <c r="AB23" s="58"/>
      <c r="AC23" s="59"/>
      <c r="AD23" s="58"/>
      <c r="AE23" s="58"/>
      <c r="AF23" s="58"/>
      <c r="AG23" s="59"/>
      <c r="AH23" s="58"/>
      <c r="AI23" s="59"/>
      <c r="AJ23" s="58"/>
      <c r="AK23" s="60"/>
      <c r="AM23" s="60"/>
      <c r="AO23" s="60"/>
      <c r="AQ23" s="60"/>
    </row>
    <row r="24" spans="1:58" s="43" customFormat="1" x14ac:dyDescent="0.25">
      <c r="A24" s="58" t="s">
        <v>107</v>
      </c>
      <c r="B24" s="58"/>
      <c r="C24" s="58"/>
      <c r="D24" s="58"/>
      <c r="E24" s="58"/>
      <c r="F24" s="58"/>
      <c r="G24" s="58"/>
      <c r="H24" s="58"/>
      <c r="I24" s="59"/>
      <c r="J24" s="59"/>
      <c r="K24" s="59"/>
      <c r="L24" s="58"/>
      <c r="M24" s="59"/>
      <c r="N24" s="58"/>
      <c r="O24" s="59"/>
      <c r="P24" s="58"/>
      <c r="Q24" s="59"/>
      <c r="R24" s="58"/>
      <c r="S24" s="59"/>
      <c r="T24" s="58"/>
      <c r="U24" s="59"/>
      <c r="V24" s="58"/>
      <c r="W24" s="59"/>
      <c r="X24" s="58"/>
      <c r="Y24" s="59"/>
      <c r="Z24" s="58"/>
      <c r="AA24" s="59"/>
      <c r="AB24" s="58"/>
      <c r="AC24" s="59"/>
      <c r="AD24" s="58"/>
      <c r="AE24" s="58"/>
      <c r="AF24" s="58"/>
      <c r="AG24" s="59"/>
      <c r="AH24" s="58"/>
      <c r="AI24" s="59"/>
      <c r="AJ24" s="58"/>
      <c r="AK24" s="60"/>
      <c r="AM24" s="60"/>
      <c r="AO24" s="60"/>
      <c r="AQ24" s="60"/>
    </row>
    <row r="25" spans="1:58" s="43" customFormat="1" x14ac:dyDescent="0.25">
      <c r="A25" s="58" t="s">
        <v>84</v>
      </c>
      <c r="B25" s="58"/>
      <c r="C25" s="58"/>
      <c r="D25" s="58"/>
      <c r="E25" s="58"/>
      <c r="F25" s="58"/>
      <c r="G25" s="58"/>
      <c r="H25" s="58"/>
      <c r="I25" s="59"/>
      <c r="J25" s="59"/>
      <c r="K25" s="59"/>
      <c r="L25" s="58"/>
      <c r="M25" s="59"/>
      <c r="N25" s="58"/>
      <c r="O25" s="59"/>
      <c r="P25" s="58"/>
      <c r="Q25" s="59"/>
      <c r="R25" s="58"/>
      <c r="S25" s="59"/>
      <c r="T25" s="58"/>
      <c r="U25" s="59"/>
      <c r="V25" s="58"/>
      <c r="W25" s="59"/>
      <c r="X25" s="58"/>
      <c r="Y25" s="59"/>
      <c r="Z25" s="58"/>
      <c r="AA25" s="59"/>
      <c r="AB25" s="58"/>
      <c r="AC25" s="59"/>
      <c r="AD25" s="58"/>
      <c r="AE25" s="58"/>
      <c r="AF25" s="58"/>
      <c r="AG25" s="59"/>
      <c r="AH25" s="58"/>
      <c r="AI25" s="60"/>
      <c r="AK25" s="60"/>
      <c r="AM25" s="60"/>
      <c r="AO25" s="60"/>
    </row>
    <row r="26" spans="1:58" s="43" customFormat="1" x14ac:dyDescent="0.25">
      <c r="A26" s="61" t="s">
        <v>55</v>
      </c>
      <c r="B26" s="58"/>
      <c r="C26" s="58"/>
      <c r="D26" s="58"/>
      <c r="E26" s="58"/>
      <c r="F26" s="58"/>
      <c r="G26" s="58"/>
      <c r="H26" s="58"/>
      <c r="I26" s="59"/>
      <c r="J26" s="59"/>
      <c r="K26" s="59"/>
      <c r="L26" s="58"/>
      <c r="M26" s="59"/>
      <c r="N26" s="58"/>
      <c r="O26" s="59"/>
      <c r="P26" s="58"/>
      <c r="Q26" s="59"/>
      <c r="R26" s="58"/>
      <c r="S26" s="59"/>
      <c r="T26" s="58"/>
      <c r="U26" s="59"/>
      <c r="V26" s="58"/>
      <c r="W26" s="59"/>
      <c r="X26" s="58"/>
      <c r="Y26" s="59"/>
      <c r="Z26" s="58"/>
      <c r="AA26" s="59"/>
      <c r="AB26" s="58"/>
      <c r="AC26" s="59"/>
      <c r="AD26" s="58"/>
      <c r="AE26" s="58"/>
      <c r="AF26" s="58"/>
      <c r="AG26" s="59"/>
      <c r="AH26" s="58"/>
      <c r="AI26" s="60"/>
      <c r="AK26" s="60"/>
      <c r="AM26" s="60"/>
      <c r="AO26" s="60"/>
    </row>
    <row r="27" spans="1:58" s="43" customFormat="1" x14ac:dyDescent="0.25">
      <c r="A27" s="58"/>
      <c r="B27" s="58"/>
      <c r="C27" s="58"/>
      <c r="D27" s="58"/>
      <c r="E27" s="58"/>
      <c r="F27" s="58"/>
      <c r="G27" s="58"/>
      <c r="H27" s="58"/>
      <c r="I27" s="59"/>
      <c r="J27" s="59"/>
      <c r="K27" s="59"/>
      <c r="L27" s="58"/>
      <c r="M27" s="59"/>
      <c r="N27" s="58"/>
      <c r="O27" s="59"/>
      <c r="P27" s="58"/>
      <c r="Q27" s="59"/>
      <c r="R27" s="58"/>
      <c r="S27" s="59"/>
      <c r="T27" s="58"/>
      <c r="U27" s="59"/>
      <c r="V27" s="58"/>
      <c r="W27" s="59"/>
      <c r="X27" s="58"/>
      <c r="Y27" s="59"/>
      <c r="Z27" s="58"/>
      <c r="AA27" s="59"/>
      <c r="AB27" s="58"/>
      <c r="AC27" s="59"/>
      <c r="AD27" s="58"/>
      <c r="AE27" s="58"/>
      <c r="AF27" s="58"/>
      <c r="AG27" s="59"/>
      <c r="AH27" s="58"/>
      <c r="AI27" s="60"/>
      <c r="AK27" s="60"/>
      <c r="AM27" s="60"/>
      <c r="AO27" s="60"/>
    </row>
    <row r="28" spans="1:58" s="43" customFormat="1" x14ac:dyDescent="0.25">
      <c r="A28" s="58" t="s">
        <v>135</v>
      </c>
      <c r="B28" s="58"/>
      <c r="C28" s="58"/>
      <c r="D28" s="58"/>
      <c r="E28" s="58"/>
      <c r="F28" s="58"/>
      <c r="G28" s="58"/>
      <c r="H28" s="58"/>
      <c r="I28" s="59"/>
      <c r="J28" s="59"/>
      <c r="K28" s="59"/>
      <c r="L28" s="58"/>
      <c r="M28" s="59"/>
      <c r="N28" s="58"/>
      <c r="O28" s="59"/>
      <c r="P28" s="58"/>
      <c r="Q28" s="59"/>
      <c r="R28" s="58"/>
      <c r="S28" s="59"/>
      <c r="T28" s="58"/>
      <c r="U28" s="59"/>
      <c r="V28" s="58"/>
      <c r="W28" s="59"/>
      <c r="X28" s="58"/>
      <c r="Y28" s="59"/>
      <c r="Z28" s="58"/>
      <c r="AA28" s="59"/>
      <c r="AB28" s="58"/>
      <c r="AC28" s="59"/>
      <c r="AD28" s="58"/>
      <c r="AE28" s="58"/>
      <c r="AF28" s="58"/>
      <c r="AG28" s="59"/>
      <c r="AH28" s="58"/>
      <c r="AI28" s="60"/>
      <c r="AK28" s="60"/>
      <c r="AM28" s="60"/>
      <c r="AO28" s="60"/>
    </row>
    <row r="29" spans="1:58" s="43" customFormat="1" x14ac:dyDescent="0.25">
      <c r="A29" s="58"/>
      <c r="B29" s="58"/>
      <c r="C29" s="58"/>
      <c r="D29" s="58"/>
      <c r="E29" s="58"/>
      <c r="F29" s="58"/>
      <c r="G29" s="58"/>
      <c r="H29" s="58"/>
      <c r="I29" s="59"/>
      <c r="J29" s="59"/>
      <c r="K29" s="59"/>
      <c r="L29" s="58"/>
      <c r="M29" s="59"/>
      <c r="N29" s="58"/>
      <c r="O29" s="59"/>
      <c r="P29" s="58"/>
      <c r="Q29" s="59"/>
      <c r="R29" s="58"/>
      <c r="S29" s="59"/>
      <c r="T29" s="58"/>
      <c r="U29" s="59"/>
      <c r="V29" s="58"/>
      <c r="W29" s="59"/>
      <c r="X29" s="58"/>
      <c r="Y29" s="59"/>
      <c r="Z29" s="58"/>
      <c r="AA29" s="59"/>
      <c r="AB29" s="58"/>
      <c r="AC29" s="59"/>
      <c r="AD29" s="58"/>
      <c r="AE29" s="58"/>
      <c r="AF29" s="58"/>
      <c r="AG29" s="59"/>
      <c r="AH29" s="58"/>
      <c r="AI29" s="60"/>
      <c r="AK29" s="60"/>
      <c r="AM29" s="60"/>
      <c r="AO29" s="60"/>
    </row>
    <row r="30" spans="1:58" s="43" customFormat="1" x14ac:dyDescent="0.25">
      <c r="A30" s="58" t="s">
        <v>56</v>
      </c>
      <c r="B30" s="58"/>
      <c r="C30" s="58"/>
      <c r="D30" s="58"/>
      <c r="E30" s="58"/>
      <c r="F30" s="58"/>
      <c r="G30" s="58"/>
      <c r="H30" s="58"/>
      <c r="I30" s="59"/>
      <c r="J30" s="59"/>
      <c r="K30" s="59"/>
      <c r="L30" s="58"/>
      <c r="M30" s="59"/>
      <c r="N30" s="58"/>
      <c r="O30" s="59"/>
      <c r="P30" s="58"/>
      <c r="Q30" s="59"/>
      <c r="R30" s="58"/>
      <c r="S30" s="59"/>
      <c r="T30" s="58"/>
      <c r="U30" s="59"/>
      <c r="V30" s="58"/>
      <c r="W30" s="59"/>
      <c r="X30" s="58"/>
      <c r="Y30" s="59"/>
      <c r="Z30" s="58"/>
      <c r="AA30" s="59"/>
      <c r="AB30" s="58"/>
      <c r="AC30" s="59"/>
      <c r="AD30" s="58"/>
      <c r="AE30" s="58"/>
      <c r="AF30" s="58"/>
      <c r="AG30" s="59"/>
      <c r="AH30" s="58"/>
      <c r="AI30" s="60"/>
      <c r="AK30" s="60"/>
      <c r="AM30" s="60"/>
      <c r="AO30" s="60"/>
    </row>
    <row r="31" spans="1:58" s="58" customFormat="1" x14ac:dyDescent="0.25">
      <c r="A31" s="62" t="s">
        <v>57</v>
      </c>
      <c r="J31" s="59"/>
    </row>
    <row r="32" spans="1:58" s="43" customFormat="1" ht="18" customHeight="1" x14ac:dyDescent="0.25">
      <c r="A32" s="58" t="s">
        <v>58</v>
      </c>
      <c r="B32" s="58"/>
      <c r="C32" s="58"/>
      <c r="D32" s="58"/>
      <c r="E32" s="58"/>
      <c r="F32" s="58"/>
      <c r="G32" s="58"/>
      <c r="H32" s="58"/>
      <c r="I32" s="59"/>
      <c r="J32" s="59"/>
      <c r="K32" s="59"/>
      <c r="L32" s="58"/>
      <c r="M32" s="59"/>
      <c r="N32" s="58"/>
      <c r="O32" s="59"/>
      <c r="P32" s="58"/>
      <c r="Q32" s="59"/>
      <c r="R32" s="58"/>
      <c r="S32" s="59"/>
      <c r="T32" s="58"/>
      <c r="U32" s="59"/>
      <c r="V32" s="58"/>
      <c r="W32" s="59"/>
      <c r="X32" s="58"/>
      <c r="Y32" s="59"/>
      <c r="Z32" s="58"/>
      <c r="AA32" s="59"/>
      <c r="AB32" s="58"/>
      <c r="AC32" s="59"/>
      <c r="AD32" s="58"/>
      <c r="AE32" s="58"/>
      <c r="AF32" s="58"/>
      <c r="AG32" s="59"/>
      <c r="AH32" s="58"/>
      <c r="AI32" s="59"/>
      <c r="AJ32" s="58"/>
      <c r="AK32" s="60"/>
      <c r="AM32" s="60"/>
      <c r="AO32" s="60"/>
      <c r="AQ32" s="60"/>
    </row>
    <row r="33" spans="1:1" ht="18" customHeight="1" x14ac:dyDescent="0.25">
      <c r="A33" s="58" t="s">
        <v>59</v>
      </c>
    </row>
  </sheetData>
  <sheetProtection password="E207" sheet="1" objects="1" scenarios="1" sort="0" autoFilter="0" pivotTables="0"/>
  <autoFilter ref="A7:BF7"/>
  <mergeCells count="40">
    <mergeCell ref="Z3:AA3"/>
    <mergeCell ref="Y6:Z6"/>
    <mergeCell ref="AD3:AE3"/>
    <mergeCell ref="AH3:AI3"/>
    <mergeCell ref="AJ3:AK3"/>
    <mergeCell ref="X3:Y3"/>
    <mergeCell ref="AB3:AC3"/>
    <mergeCell ref="AL2:AM2"/>
    <mergeCell ref="AW6:AX6"/>
    <mergeCell ref="AY6:AZ6"/>
    <mergeCell ref="BA6:BB6"/>
    <mergeCell ref="BC6:BD6"/>
    <mergeCell ref="AO5:BF5"/>
    <mergeCell ref="Q6:R6"/>
    <mergeCell ref="BE6:BF6"/>
    <mergeCell ref="U6:V6"/>
    <mergeCell ref="AK6:AL6"/>
    <mergeCell ref="AM6:AN6"/>
    <mergeCell ref="AO6:AP6"/>
    <mergeCell ref="AQ6:AR6"/>
    <mergeCell ref="AS6:AT6"/>
    <mergeCell ref="AU6:AV6"/>
    <mergeCell ref="W6:X6"/>
    <mergeCell ref="AA6:AB6"/>
    <mergeCell ref="A1:K1"/>
    <mergeCell ref="T3:U3"/>
    <mergeCell ref="V3:W3"/>
    <mergeCell ref="E5:F6"/>
    <mergeCell ref="G5:H6"/>
    <mergeCell ref="I5:R5"/>
    <mergeCell ref="S5:AN5"/>
    <mergeCell ref="AE6:AF6"/>
    <mergeCell ref="AG6:AH6"/>
    <mergeCell ref="AI6:AJ6"/>
    <mergeCell ref="AC6:AD6"/>
    <mergeCell ref="S6:T6"/>
    <mergeCell ref="I6:J6"/>
    <mergeCell ref="K6:L6"/>
    <mergeCell ref="M6:N6"/>
    <mergeCell ref="O6:P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 PLEASE READ</vt:lpstr>
      <vt:lpstr>About the data</vt:lpstr>
      <vt:lpstr>CONTENTS</vt:lpstr>
      <vt:lpstr>Reporting Rates</vt:lpstr>
      <vt:lpstr>Wales Providers</vt:lpstr>
      <vt:lpstr>'About the data'!_GoBack</vt:lpstr>
    </vt:vector>
  </TitlesOfParts>
  <Company>NHS Improvement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Kelly.Dillon</dc:creator>
  <cp:lastModifiedBy>Morris, John (KAS)</cp:lastModifiedBy>
  <dcterms:created xsi:type="dcterms:W3CDTF">2017-09-05T07:45:29Z</dcterms:created>
  <dcterms:modified xsi:type="dcterms:W3CDTF">2019-04-23T19:44:39Z</dcterms:modified>
</cp:coreProperties>
</file>