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Table1-Casualties" sheetId="1" r:id="rId1"/>
    <sheet name="Table2-Vehicles involved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<sst xmlns="http://schemas.openxmlformats.org/spreadsheetml/2006/main" count="18" uniqueCount="14">
  <si>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Car/Taxi</t>
  </si>
  <si>
    <t>Van/Minibus/Goods Vehicle</t>
  </si>
  <si>
    <t>Total</t>
  </si>
  <si>
    <t>Bus or coach</t>
  </si>
  <si>
    <t>Other vehicle</t>
  </si>
  <si>
    <t>Total vehicles</t>
  </si>
  <si>
    <t>Notes</t>
  </si>
  <si>
    <t>Travel restrictions in 2020 and 2021 due to COVID-19 likely resulted in reduced road collisons.</t>
  </si>
  <si>
    <t xml:space="preserve">The figures cover only road collisions reported to the police involving personal injury. We do not collect information on road collisions that do not involve a casualty. </t>
  </si>
  <si>
    <t>Table 1: Number of pedestrian fatalities by road speed limit, 2020-2022</t>
  </si>
  <si>
    <t>Table 2: Pedestrian fatalities by type of vehicle involved, 2020-2022 (a)</t>
  </si>
  <si>
    <t xml:space="preserve">Multiple vehicles were involved in some collisions, and therefore the total number of vehicles involved is higher than the total number of pedestrian fatalities. </t>
  </si>
  <si>
    <t>Road speed limit</t>
  </si>
  <si>
    <t>Source: Police recorded road collisions (STATS19)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</si>
</sst>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3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 descr="[Collapse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 descr="[Collapse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" name="Picture 1" descr="[Collapse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 descr="[Collapse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zoomScalePageLayoutView="0" workbookViewId="0" topLeftCell="A1">
      <selection activeCell="F15" sqref="F15"/>
    </sheetView>
  </sheetViews>
  <sheetFormatPr defaultColWidth="8.88671875" defaultRowHeight="15"/>
  <cols>
    <col min="2" max="2" width="12.3359375" style="0" customWidth="1"/>
  </cols>
  <sheetData>
    <row r="1" spans="1:9" ht="21" customHeight="1">
      <c r="A1" s="2" t="s">
        <v>9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3"/>
      <c r="B2" s="10" t="s">
        <v>12</v>
      </c>
      <c r="C2" s="9">
        <v>20</v>
      </c>
      <c r="D2" s="9">
        <v>30</v>
      </c>
      <c r="E2" s="9">
        <v>40</v>
      </c>
      <c r="F2" s="9">
        <v>50</v>
      </c>
      <c r="G2" s="9">
        <v>60</v>
      </c>
      <c r="H2" s="9">
        <v>70</v>
      </c>
      <c r="I2" s="9" t="s">
        <v>2</v>
      </c>
    </row>
    <row r="3" spans="1:9" ht="15.75">
      <c r="A3">
        <v>2020</v>
      </c>
      <c r="C3">
        <v>1</v>
      </c>
      <c r="D3">
        <v>5</v>
      </c>
      <c r="E3">
        <v>1</v>
      </c>
      <c r="F3">
        <v>4</v>
      </c>
      <c r="G3">
        <v>4</v>
      </c>
      <c r="H3">
        <v>6</v>
      </c>
      <c r="I3" s="6">
        <f>SUM(C3:H3)</f>
        <v>21</v>
      </c>
    </row>
    <row r="4" spans="1:9" ht="15.75">
      <c r="A4">
        <v>2021</v>
      </c>
      <c r="C4">
        <v>0</v>
      </c>
      <c r="D4">
        <v>5</v>
      </c>
      <c r="E4">
        <v>0</v>
      </c>
      <c r="F4">
        <v>2</v>
      </c>
      <c r="G4">
        <v>5</v>
      </c>
      <c r="H4">
        <v>3</v>
      </c>
      <c r="I4" s="6">
        <f>SUM(C4:H4)</f>
        <v>15</v>
      </c>
    </row>
    <row r="5" spans="1:9" ht="15.75">
      <c r="A5" s="1">
        <v>2022</v>
      </c>
      <c r="B5" s="1"/>
      <c r="C5" s="1">
        <v>1</v>
      </c>
      <c r="D5" s="1">
        <v>8</v>
      </c>
      <c r="E5" s="1">
        <v>2</v>
      </c>
      <c r="F5" s="1">
        <v>2</v>
      </c>
      <c r="G5" s="1">
        <v>3</v>
      </c>
      <c r="H5" s="1">
        <v>4</v>
      </c>
      <c r="I5" s="7">
        <f>SUM(C5:H5)</f>
        <v>20</v>
      </c>
    </row>
    <row r="6" spans="1:4" ht="15">
      <c r="A6" t="s">
        <v>13</v>
      </c>
      <c r="D6" s="4"/>
    </row>
    <row r="7" spans="1:4" ht="15.75">
      <c r="A7" s="5" t="s">
        <v>6</v>
      </c>
      <c r="D7" s="4"/>
    </row>
    <row r="8" ht="15">
      <c r="A8" t="s">
        <v>7</v>
      </c>
    </row>
    <row r="9" ht="15">
      <c r="A9" t="s">
        <v>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zoomScalePageLayoutView="0" workbookViewId="0" topLeftCell="A1">
      <selection activeCell="E23" sqref="E23"/>
    </sheetView>
  </sheetViews>
  <sheetFormatPr defaultColWidth="8.88671875" defaultRowHeight="15"/>
  <cols>
    <col min="2" max="2" width="4.10546875" style="0" customWidth="1"/>
    <col min="3" max="3" width="16.77734375" style="0" customWidth="1"/>
    <col min="4" max="4" width="24.3359375" style="0" customWidth="1"/>
    <col min="5" max="5" width="19.10546875" style="0" customWidth="1"/>
    <col min="6" max="6" width="15.88671875" style="0" customWidth="1"/>
    <col min="7" max="7" width="14.6640625" style="0" customWidth="1"/>
  </cols>
  <sheetData>
    <row r="1" spans="1:6" ht="18">
      <c r="A1" s="2" t="s">
        <v>10</v>
      </c>
      <c r="B1" s="1"/>
      <c r="C1" s="1"/>
      <c r="D1" s="1"/>
      <c r="E1" s="1"/>
      <c r="F1" s="1"/>
    </row>
    <row r="2" spans="1:7" ht="32.25" customHeight="1">
      <c r="A2" s="3"/>
      <c r="B2" s="3"/>
      <c r="C2" s="8" t="s">
        <v>0</v>
      </c>
      <c r="D2" s="8" t="s">
        <v>1</v>
      </c>
      <c r="E2" s="8" t="s">
        <v>3</v>
      </c>
      <c r="F2" s="8" t="s">
        <v>4</v>
      </c>
      <c r="G2" s="11" t="s">
        <v>5</v>
      </c>
    </row>
    <row r="3" spans="1:7" ht="15.75">
      <c r="A3">
        <v>2020</v>
      </c>
      <c r="C3">
        <v>22</v>
      </c>
      <c r="D3">
        <v>6</v>
      </c>
      <c r="E3">
        <v>1</v>
      </c>
      <c r="F3">
        <v>1</v>
      </c>
      <c r="G3" s="6">
        <v>30</v>
      </c>
    </row>
    <row r="4" spans="1:7" ht="15.75">
      <c r="A4">
        <v>2021</v>
      </c>
      <c r="C4">
        <v>13</v>
      </c>
      <c r="D4">
        <v>5</v>
      </c>
      <c r="E4">
        <v>1</v>
      </c>
      <c r="F4">
        <v>0</v>
      </c>
      <c r="G4" s="6">
        <v>19</v>
      </c>
    </row>
    <row r="5" spans="1:7" ht="15.75">
      <c r="A5" s="1">
        <v>2022</v>
      </c>
      <c r="B5" s="1"/>
      <c r="C5" s="1">
        <v>25</v>
      </c>
      <c r="D5" s="1">
        <v>3</v>
      </c>
      <c r="E5" s="1">
        <v>1</v>
      </c>
      <c r="F5" s="1">
        <v>0</v>
      </c>
      <c r="G5" s="7">
        <v>29</v>
      </c>
    </row>
    <row r="6" spans="1:4" ht="15">
      <c r="A6" t="s">
        <v>13</v>
      </c>
      <c r="D6" s="4"/>
    </row>
    <row r="7" spans="1:4" ht="15.75">
      <c r="A7" s="5" t="s">
        <v>6</v>
      </c>
      <c r="D7" s="4"/>
    </row>
    <row r="8" ht="15">
      <c r="A8" t="s">
        <v>7</v>
      </c>
    </row>
    <row r="9" ht="15">
      <c r="A9" t="s">
        <v>8</v>
      </c>
    </row>
    <row r="10" ht="15">
      <c r="A10" t="s">
        <v>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Shipley, Ian (KAS)</dc:creator>
  <cp:keywords/>
  <dc:description/>
  <cp:lastModifiedBy>Stevenson, Joanne (KAS)</cp:lastModifiedBy>
  <cp:lastPrinted>2023-10-18T10:01:56Z</cp:lastPrinted>
  <dcterms:created xsi:type="dcterms:W3CDTF">2023-10-12T07:36:30Z</dcterms:created>
  <dcterms:modified xsi:type="dcterms:W3CDTF">2023-10-18T11:07:02Z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A47227501</vt:lpwstr>
  </property>
  <property fmtid="{D5CDD505-2E9C-101B-9397-08002B2CF9AE}" pid="4" name="Objective-Title">
    <vt:lpwstr>ATISN 19036 Response table</vt:lpwstr>
  </property>
  <property fmtid="{D5CDD505-2E9C-101B-9397-08002B2CF9AE}" pid="5" name="Objective-Description">
    <vt:lpwstr/>
  </property>
  <property fmtid="{D5CDD505-2E9C-101B-9397-08002B2CF9AE}" pid="6" name="Objective-CreationStamp">
    <vt:filetime>2023-10-13T08:24:07Z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2023-10-18T10:02:06Z</vt:filetime>
  </property>
  <property fmtid="{D5CDD505-2E9C-101B-9397-08002B2CF9AE}" pid="10" name="Objective-ModificationStamp">
    <vt:filetime>2023-10-18T10:02:06Z</vt:filetime>
  </property>
  <property fmtid="{D5CDD505-2E9C-101B-9397-08002B2CF9AE}" pid="11" name="Objective-Owner">
    <vt:lpwstr>Jones, Luned (COOG - DDAT - KAS - ECCRA Statistics)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19036 - CG - Accident data (13) - 20-09-2023:</vt:lpwstr>
  </property>
  <property fmtid="{D5CDD505-2E9C-101B-9397-08002B2CF9AE}" pid="13" name="Objective-Parent">
    <vt:lpwstr>FOI Request - ATISN 19036 - CG - Accident data (13) - 20-09-2023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vA89532362</vt:lpwstr>
  </property>
  <property fmtid="{D5CDD505-2E9C-101B-9397-08002B2CF9AE}" pid="16" name="Objective-Version">
    <vt:lpwstr>4.0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qA1907426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2023-10-12T23:00:00Z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