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4145" windowHeight="12240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Change (CurrYr)" sheetId="5" r:id="rId5"/>
    <sheet name="tbl 2c Capital Financing" sheetId="6" r:id="rId6"/>
    <sheet name="tbl 3 New Responsibilities" sheetId="7" r:id="rId7"/>
    <sheet name="tbl 4a SSA Comparison" sheetId="8" r:id="rId8"/>
    <sheet name="tbl 4b SSA Sectors (PrevYr)" sheetId="9" r:id="rId9"/>
    <sheet name="tbl 4c SSA Sectors (CurrYr)" sheetId="10" r:id="rId10"/>
    <sheet name="tbl 4d Service IBAs" sheetId="11" r:id="rId11"/>
    <sheet name="tbl 6 Principle Council Funding" sheetId="12" r:id="rId12"/>
    <sheet name="tbl 8 Transfers (PrevYr)" sheetId="13" r:id="rId13"/>
    <sheet name="tbl 9 Grants" sheetId="14" r:id="rId14"/>
    <sheet name="tbl 12 Top up Funding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_TAB6">#REF!</definedName>
    <definedName name="_UA2">'[1]UA details'!$A$1:$B$22</definedName>
    <definedName name="ALLIS">'[2].ALL_IS'!#REF!</definedName>
    <definedName name="ALLJSA">'[2].ALL_IS'!#REF!</definedName>
    <definedName name="AllUA_Val2">#REF!</definedName>
    <definedName name="Can">[0]!Can</definedName>
    <definedName name="CENSUS_CALC">'[3].CENSUS_DATA'!#REF!</definedName>
    <definedName name="CENSUS_PRCNT">'[3].CENSUS_DATA'!#REF!</definedName>
    <definedName name="component">'[1]Types'!$A$1:$B$78</definedName>
    <definedName name="COUNTER_UA2">#REF!</definedName>
    <definedName name="CRIT_CENSUS">'[3].CENSUS_DATA'!#REF!</definedName>
    <definedName name="CRIT_DFGMAND">'[3]DFG_MANDATORY'!#REF!</definedName>
    <definedName name="CRIT_ELIGIBLE">#REF!</definedName>
    <definedName name="CRIT_ELIGIBLE_NOT">#REF!</definedName>
    <definedName name="CRIT_HMO">'[3]HMO'!#REF!</definedName>
    <definedName name="CRIT_HOCASH">#REF!</definedName>
    <definedName name="CRIT_HOMEREP">'[3]HOME_REPAIR'!#REF!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'[3].RENOVATION_GRANT'!#REF!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'[4]DEPCHILD_IS'!#REF!</definedName>
    <definedName name="DEPCHILDJSA">'[2]DEPCHILD_IS'!#REF!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'[1].HOMELESSNESS'!#REF!</definedName>
    <definedName name="HOMELESS_SUMM">'[1].HOMELESSNESS'!#REF!</definedName>
    <definedName name="HOUSBEN_CALC">#REF!</definedName>
    <definedName name="HOUSBEN_EXPBLK">#REF!</definedName>
    <definedName name="HOUSEREN_EXPBLK">#REF!</definedName>
    <definedName name="IBA" localSheetId="14">'[5]Data'!$E$4:$I$1320</definedName>
    <definedName name="IBA">'[6]Data'!$E$4:$I$1320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'[7]MODEL'!#REF!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'[1].PREC_DRAIN'!$C$37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'[2].RESIDENTIAL'!#REF!</definedName>
    <definedName name="PRESERVED_EXPBLK">#REF!</definedName>
    <definedName name="_xlnm.Print_Area" localSheetId="14">'tbl 12 Top up Funding'!$A$1:$P$36</definedName>
    <definedName name="_xlnm.Print_Area" localSheetId="2">'tbl 1c AEF per Capita'!$A$1:$I$35</definedName>
    <definedName name="_xlnm.Print_Area" localSheetId="7">'tbl 4a SSA Comparison'!$A$1:$R$36</definedName>
    <definedName name="_xlnm.Print_Area" localSheetId="8">'tbl 4b SSA Sectors (PrevYr)'!$B$1:$V$35</definedName>
    <definedName name="_xlnm.Print_Area" localSheetId="9">'tbl 4c SSA Sectors (CurrYr)'!$B$1:$V$33</definedName>
    <definedName name="_xlnm.Print_Area" localSheetId="10">'tbl 4d Service IBAs'!$A$1:$Y$68</definedName>
    <definedName name="_xlnm.Print_Area" localSheetId="11">'tbl 6 Principle Council Funding'!$A$1:$P$37</definedName>
    <definedName name="_xlnm.Print_Area" localSheetId="12">'tbl 8 Transfers (PrevYr)'!$A$1:$V$39</definedName>
    <definedName name="Provorfin">'[7]Intro'!$E$12</definedName>
    <definedName name="RENGRANT">#REF!</definedName>
    <definedName name="RENGRANT_EXPBLK">#REF!</definedName>
    <definedName name="RENGRANT_PRCNT">'[3].RENOVATION_GRANT'!#REF!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 localSheetId="14">'[8]Data'!$L$4:$S$62</definedName>
    <definedName name="Services">'[9]Data'!$L$4:$S$62</definedName>
    <definedName name="SPECIFIC">#REF!</definedName>
    <definedName name="TransfersCurrYr">'tbl 4d Service IBAs'!$B$7:$Y$70</definedName>
    <definedName name="TRAVEL">#REF!</definedName>
    <definedName name="TRAVEL_EXPBLK">#REF!</definedName>
    <definedName name="UA">'[1]UA details'!$B$1:$C$22</definedName>
    <definedName name="UA_Selection2">#REF!</definedName>
    <definedName name="UNDER60IS">'[2]UNDER65_IS'!#REF!</definedName>
    <definedName name="UNDER60JSA">'[2]UNDER65_IS'!#REF!</definedName>
    <definedName name="UNINTENT_CALC">#REF!</definedName>
    <definedName name="UNINTENT1">#REF!</definedName>
    <definedName name="UNINTENT2">'[3]UNINTENT_HOME'!#REF!</definedName>
    <definedName name="UTTING">#REF!</definedName>
    <definedName name="UTTING_EXPBLK">#REF!</definedName>
    <definedName name="Welsh">'[7]MODEL'!#REF!</definedName>
    <definedName name="Worksheet_1">#REF!</definedName>
    <definedName name="Worksheet_Selection1">#REF!</definedName>
    <definedName name="Year" localSheetId="14">'[10]MODEL'!$B$5</definedName>
    <definedName name="Year" localSheetId="6">'[11]dtaEnterParams'!$B$5</definedName>
    <definedName name="Year">'[12]MODEL'!$B$5</definedName>
    <definedName name="YearLess1" localSheetId="14">'[10]MODEL'!$B$8</definedName>
    <definedName name="YearLess1" localSheetId="6">'[11]dtaEnterParams'!$B$8</definedName>
    <definedName name="YearLess1">'[12]MODEL'!$B$8</definedName>
  </definedNames>
  <calcPr fullCalcOnLoad="1"/>
</workbook>
</file>

<file path=xl/sharedStrings.xml><?xml version="1.0" encoding="utf-8"?>
<sst xmlns="http://schemas.openxmlformats.org/spreadsheetml/2006/main" count="678" uniqueCount="298">
  <si>
    <t>(1)</t>
  </si>
  <si>
    <t>(2)</t>
  </si>
  <si>
    <t>(3)=(1)-(2)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</si>
  <si>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</si>
  <si>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</si>
  <si>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£m</t>
  </si>
  <si>
    <t>2017-18</t>
  </si>
  <si>
    <t>2018-19</t>
  </si>
  <si>
    <t>RSG</t>
  </si>
  <si>
    <t>Change( £'000)</t>
  </si>
  <si>
    <t>Setliad Refeniw Llywodraeth Leol Cymru 2018-2019</t>
  </si>
  <si>
    <t>Terfynol</t>
  </si>
  <si>
    <t>Tabl 1a: Newid mewn Cyllid Allanol Cyfun (AEF) ynghyd ag ychwanegiad cyllid, wedi’i addasu ar gyfer trosglwyddiadau, yn ôl Awdurdod Unedol</t>
  </si>
  <si>
    <t>£000oedd</t>
  </si>
  <si>
    <t>Awdurdod Unedol</t>
  </si>
  <si>
    <t>Cyllid Allanol Cyfun terfynol* 2017-18 ynghyd ag ychwanegiad cyllid</t>
  </si>
  <si>
    <t xml:space="preserve">Cyllid Allanol Cyfun terfynol 2018-19 ynghyd ag ychwanegiad cyllid </t>
  </si>
  <si>
    <t>Newid fel canran</t>
  </si>
  <si>
    <t>Rheng</t>
  </si>
  <si>
    <t>Ynys Môn</t>
  </si>
  <si>
    <t>Gwynedd</t>
  </si>
  <si>
    <t>Conwy</t>
  </si>
  <si>
    <t>Sir Ddinbych</t>
  </si>
  <si>
    <t>Sir y Fflint</t>
  </si>
  <si>
    <t>Wrecsam</t>
  </si>
  <si>
    <t>Powys</t>
  </si>
  <si>
    <t>Ceredigion</t>
  </si>
  <si>
    <t>Sir Benfro</t>
  </si>
  <si>
    <t>Sir Gaerfyrddin</t>
  </si>
  <si>
    <t>Abertawe</t>
  </si>
  <si>
    <t>Castell-nedd Port Talbot</t>
  </si>
  <si>
    <t>Pen-y-bont ar Ogwr</t>
  </si>
  <si>
    <t>Bro Morgannwg</t>
  </si>
  <si>
    <t>Rhondda Cynon Taf</t>
  </si>
  <si>
    <t>Merthyr Tudful</t>
  </si>
  <si>
    <t>Caerffili</t>
  </si>
  <si>
    <t>Blaenau Gwent</t>
  </si>
  <si>
    <t>Torfaen</t>
  </si>
  <si>
    <t>Sir Fynwy</t>
  </si>
  <si>
    <t>Casnewydd</t>
  </si>
  <si>
    <t>Caerdydd</t>
  </si>
  <si>
    <t>Cyfanswm Awdurdodau Unedol</t>
  </si>
  <si>
    <t>* Gallai'r Cyllid Allanol Cyfun terfynol 2017-18 sydd wedi'i gyhoeddi ei addasu fel y nodir yn Nhabl 8</t>
  </si>
  <si>
    <t>Tabl 1b: Newid mewn Cyllid Allanol Cyfun (AEF) ynghyd ag ychwanegiad cyllid, heb ei addasu ar gyfer trosglwyddiadau, yn ôl Awdurdod Unedol</t>
  </si>
  <si>
    <t>Cyllid Allanol Cyfun terfynol 2017-18 ynghyd ag ychwanegiad cyllid</t>
  </si>
  <si>
    <t>Tabl 1c: Cyllid Allanol Cyfun (AEF) ynghyd ag ychwanegiad cyllid y pen, yn ôl Awdurdod Unedol, 2018-19</t>
  </si>
  <si>
    <t>Cynllun Allanol Cyfun terfynol ynghyd ag ychwanegiad cyllid 2018-19 (£000oedd)</t>
  </si>
  <si>
    <t>Cynllun Allanol Cyfun terfynol 2018-19 ynghyd ag ychwanegiad cyllid y pen (£)*</t>
  </si>
  <si>
    <t>* Yn seiliedig ar amcanestyniadau poblogaeth 2018, ar sail ffigurau 2014</t>
  </si>
  <si>
    <t>Tabl 2a: Dadansoddiad o'r Cyllid Cyfalaf Cyffredinol (GCF), yn ôl Awdurdod Unedol, 2018-19</t>
  </si>
  <si>
    <t>Cyllid Cyfalaf Cyffredinol 2018-19</t>
  </si>
  <si>
    <t>o hwnnw:</t>
  </si>
  <si>
    <t>Grant  Cyfalaf Cyffredinol</t>
  </si>
  <si>
    <t>Benthyca â chymorth heb ei neilltuo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</si>
  <si>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</si>
  <si>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</si>
  <si>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</si>
  <si>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/>
  </si>
  <si>
    <t>Tabl 2b: Setliad Cyfalaf Awdurdod Lleol, fesul Portffolio</t>
  </si>
  <si>
    <t>Portffolio</t>
  </si>
  <si>
    <t>2017-18 Grant/GCF - Cyllideb Terfynol</t>
  </si>
  <si>
    <t>2018-19 Grant/GCF - Cyllideb Ddrafft</t>
  </si>
  <si>
    <t>Newid</t>
  </si>
  <si>
    <t xml:space="preserve">Cymunedau a Phlant </t>
  </si>
  <si>
    <t>Lwfans Atgyweiriadau Mawr</t>
  </si>
  <si>
    <t>Lleoedd Llewyrchus Llawn</t>
  </si>
  <si>
    <t>Sipsiwn a Theithwyr</t>
  </si>
  <si>
    <t>Arian cyfatebol a dargedir</t>
  </si>
  <si>
    <t>Dechrau'n Deg</t>
  </si>
  <si>
    <t>Buddsoddiad adfywio wedi'i dargedu</t>
  </si>
  <si>
    <t>Cyfanswm</t>
  </si>
  <si>
    <t>Economi a Seilwaith</t>
  </si>
  <si>
    <t>Cronfa Trafnidiaeth Leol</t>
  </si>
  <si>
    <t>Llwybrau Diogel Mewn Cymunedau</t>
  </si>
  <si>
    <t>Grant Diogelwch ar y Ffyrdd</t>
  </si>
  <si>
    <t>Grant Lôn pum milltir</t>
  </si>
  <si>
    <t>Cronfa Rhwydwaith Trafnidiaeth Leol</t>
  </si>
  <si>
    <t>Grant Addysg Cymunedol Llyfrgelloedd CyMAL</t>
  </si>
  <si>
    <t>Grant Trafnidiaeth</t>
  </si>
  <si>
    <t>Cronfa Datblygu Porthladdoedd</t>
  </si>
  <si>
    <t>Addysg</t>
  </si>
  <si>
    <t>Ysgolion yr 21ain ganrif</t>
  </si>
  <si>
    <t>Grant Lleihau maint dosbarthiadau babanod</t>
  </si>
  <si>
    <t>Yr Amgylchedd a Materion Gwledig</t>
  </si>
  <si>
    <t xml:space="preserve">Rheoli Perygl Llifogydd ac Erydu Arfordirol </t>
  </si>
  <si>
    <t>Grantiau Awdurdodau Lleol - Cartrefi Cynnes ac Arbed</t>
  </si>
  <si>
    <t>Rhaglen Newid Gydweithredol</t>
  </si>
  <si>
    <t xml:space="preserve">Rhaglen Rheoli Perygl Arfordirol </t>
  </si>
  <si>
    <t>Rhaglen Caffael Seilwaith Gwastraff - Cymorth Caffael Awdurdodau Lleol</t>
  </si>
  <si>
    <t>Seilwaith Gwyrdd</t>
  </si>
  <si>
    <t>Rhaglen Caffael Seilwaith Gwastraff Cymru - Menter Ymchwil Busnesau Bach (Tecstiliau Gwastraff)</t>
  </si>
  <si>
    <t xml:space="preserve">Cyllid a Llywodraeth Leol </t>
  </si>
  <si>
    <t xml:space="preserve">Cyllid Cyfalaf Cyffredinol - Llywodraeth Leol </t>
  </si>
  <si>
    <t>Buddsoddi i arbed</t>
  </si>
  <si>
    <t>Sgiliau a Gwyddoniaeth</t>
  </si>
  <si>
    <t>Rhaglen Sbarduno Arloesedd newydd y Fenter Ymchwil Busnesau Bach</t>
  </si>
  <si>
    <t xml:space="preserve">Iechyd y Cyhoedd a Gwasanaethau Cymdeithasol </t>
  </si>
  <si>
    <t xml:space="preserve">Cronfa Weithredu ar Gamddefnyddio Sylweddau </t>
  </si>
  <si>
    <t>CYFANSWM PORTFFOLIOS</t>
  </si>
  <si>
    <t>Gwasanaethau Cyffredinol a Gweinyddu</t>
  </si>
  <si>
    <t>CYFANSWM Setliad Cyfalaf Llywodraeth Leol</t>
  </si>
  <si>
    <t xml:space="preserve">NA = ffigurau ddim ar gael amser cyhoeddi </t>
  </si>
  <si>
    <t>Tabl 2c: Cydrannau Cyllid Cyfalaf Asesiad o Wariant Safonol (SSA), yn ôl Awdurdod Unedol</t>
  </si>
  <si>
    <t>Cyllid cyfalaf ar gyfer y ddyled dybiannol:</t>
  </si>
  <si>
    <t>Ffioedd prydlesu</t>
  </si>
  <si>
    <t>Grantiau penodol*</t>
  </si>
  <si>
    <t xml:space="preserve">Cyfanswm Cyllid Cyfalaf Asesiad of Wariant Safonol </t>
  </si>
  <si>
    <t>Ad-dalu</t>
  </si>
  <si>
    <t>Llog</t>
  </si>
  <si>
    <t>* Grantiau cyllid cyfalaf ar gyfer llysoedd ynadon a'r gwasanaeth prawf</t>
  </si>
  <si>
    <t>Tabl 3: Cyfrifoldebau Newydd, yn ôl Awdurdod Unedol</t>
  </si>
  <si>
    <t>Atal Digartrefedd</t>
  </si>
  <si>
    <t>Cynyddu Terfyn Cyfalaf ar gyfer Gofal Preswyl</t>
  </si>
  <si>
    <t>Tabl 4a: Cymhariaeth o gyfanswm Asesiad o Wariant Safonol (SSA), yn ôl Awdurdod Unedol</t>
  </si>
  <si>
    <t>Asesiad of Wariant Safonol Terfynol* 2017-18</t>
  </si>
  <si>
    <t>Asesiad o Wariant Safonol Terfynol 2018-19</t>
  </si>
  <si>
    <t>Asesiad o Wariant Safonol dros dro 2018-19</t>
  </si>
  <si>
    <t>* Asesiad o wariant safonol 2017-18, fel yn Adroddiad Cyllid Llywodraeth Leol, heb ei addasu ar gyfer newidiadau i'r gwaelodlin.</t>
  </si>
  <si>
    <t>Tabl 4b: Cyfansymiau sector yr Asesiadau Gwariant Safonol (SSA), yn ôl Awdurdod Unedol, 2017-18 wedi’u haddasu ar gyfer trosglwyddiadau*</t>
  </si>
  <si>
    <t>Gwasanaethau Ysgolion</t>
  </si>
  <si>
    <t>Addysg - Arall</t>
  </si>
  <si>
    <t>Gwasanaethau Cymdeithasol Personol</t>
  </si>
  <si>
    <t>Ffyrdd a thrafnidiaeth</t>
  </si>
  <si>
    <t>Tân</t>
  </si>
  <si>
    <t>Gwasanae- thau eraill</t>
  </si>
  <si>
    <t>Grant Amddifadedd</t>
  </si>
  <si>
    <t>Cynlluniau Gostyngiadau'r Dreth Gyngor</t>
  </si>
  <si>
    <t>Cyllid Dyledion</t>
  </si>
  <si>
    <t>* Mae’r cyfansymiau sector hyn yn yr Asesiad o Wariant Safonol yn destun nifer o addasiadau a nodir yn Nhabl 8</t>
  </si>
  <si>
    <t>Tabl 4c: Cyfansymiau sector yr Asesiadau Gwariant Safonol (SSA), yn ôl Awdurdod Unedol, 2018-19</t>
  </si>
  <si>
    <t>Tabl 4d: Asesiadau ar sail Dangosyddion Gwasanaethau (IBAs), yn ôl Awdurdod Unedol, 2018-19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</si>
  <si>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</si>
  <si>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</si>
  <si>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</si>
  <si>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</si>
  <si>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</si>
  <si>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</si>
  <si>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</si>
  <si>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 xml:space="preserve">Addysg - Arall </t>
  </si>
  <si>
    <t>Gwasanaethau ieuenctid</t>
  </si>
  <si>
    <t>Addysg oedolion ac addysg barhaus - trafnidiaeth</t>
  </si>
  <si>
    <t>Addysg oedolion ac addysg barhaus</t>
  </si>
  <si>
    <t>Gweinyddu addysg</t>
  </si>
  <si>
    <t>Gwasanaethau cymdeithasol personol</t>
  </si>
  <si>
    <t>Gofal preswyl a gofal cartref i oedolion hŷn</t>
  </si>
  <si>
    <t>Gwasanaethau cymdeithasol personol i oedolion iau</t>
  </si>
  <si>
    <t>Plant a phobl ifanc</t>
  </si>
  <si>
    <t>Grant Byw’n Annibynnol Cymru</t>
  </si>
  <si>
    <t>Grant Gweithlu Gofal Cymdeithasol</t>
  </si>
  <si>
    <t>Gweinyddu Gwasanaethau Cymdeithasol Personol</t>
  </si>
  <si>
    <t>Plant sy’n Derbyn Gofal</t>
  </si>
  <si>
    <t>Grant Gofal Seibiant i Ofalwyr</t>
  </si>
  <si>
    <t>Ffyrdd a Thrafnidiaeth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</si>
  <si>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</si>
  <si>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</si>
  <si>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</si>
  <si>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</si>
  <si>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</si>
  <si>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</t>
  </si>
  <si>
    <t>Gwasnaethau Eraill</t>
  </si>
  <si>
    <t>Hamdden</t>
  </si>
  <si>
    <t>Casglu sbwriel</t>
  </si>
  <si>
    <t>Gwaredu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</si>
  <si>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</si>
  <si>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</si>
  <si>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</si>
  <si>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</si>
  <si>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</si>
  <si>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Elfen gwastraff y Grant Refeniw Sengl</t>
  </si>
  <si>
    <t>Gweinyddu’r dreth gyngor</t>
  </si>
  <si>
    <t>Tai nad ydynt yn rhai’r Cyfrif Refeniw Tai</t>
  </si>
  <si>
    <t>Gwasanaethau Diwylliannol</t>
  </si>
  <si>
    <t>Cynllunio</t>
  </si>
  <si>
    <t>Datblygu Economaidd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</si>
  <si>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</si>
  <si>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</si>
  <si>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</si>
  <si>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</si>
  <si>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</si>
  <si>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Draenio</t>
  </si>
  <si>
    <t>Diogelu'r arfordir</t>
  </si>
  <si>
    <t>Mynwentydd ac amlosgfeydd</t>
  </si>
  <si>
    <t>Y Grant Amddifadedd</t>
  </si>
  <si>
    <t>Cynllun Gostyngiadau’r Dreth Gyngor</t>
  </si>
  <si>
    <t>Asesiad o Wariant Safonol (SSA) ddim yn gyfredol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</si>
  <si>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</si>
  <si>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</si>
  <si>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</si>
  <si>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</si>
  <si>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</si>
  <si>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Tabl 6: Manylion Prif Gyllid Cynghorau, yn ôl Awdurdod Unedol, 2018-19</t>
  </si>
  <si>
    <t>100% o sail dreth ¹</t>
  </si>
  <si>
    <t>Asesiad o Wariant Safonol</t>
  </si>
  <si>
    <t>Y Dreth Gyngor ²</t>
  </si>
  <si>
    <t>Grant Cynnal Refeniw</t>
  </si>
  <si>
    <t>Ychwanegiad Cyllid</t>
  </si>
  <si>
    <t>Cyfraddau annomestig wedi eu hailddosbarthu</t>
  </si>
  <si>
    <t>Cyllid Allanol Cyfun ynghyd ag ychwanegiad cyllid ³</t>
  </si>
  <si>
    <t>1. Gan ddefnyddio ffigurau cyfwerth Band D 2017-18 o'r ffurflenni CT1 a ddaeth i law erbyn 1 Rhagfyr 2016.</t>
  </si>
  <si>
    <t xml:space="preserve">3. Cyfanswm y grant cymorth refeniw a chyfraddau annomestig wedi eu hailddosbarthu ac ychwanegiad cyllid. </t>
  </si>
  <si>
    <t>Tabl 8: Newidiadau i sylfaen* Cyllid Allanol Cyfun (AEF) 2017-18, yn ôl Awdurdod Unedol</t>
  </si>
  <si>
    <t>Cyllid Allanol Cyfun 2017-18 wedi'i gyhoeddi ynghyd ag ychwanegiad cyllid</t>
  </si>
  <si>
    <t>Cyllid Allanol Cyfun 2017-18 wedi'i addasu gyda'r sylfaen drethu ynghyd ag ychwanegiad cyllid</t>
  </si>
  <si>
    <t>Trosglwyddiadau i mewn:</t>
  </si>
  <si>
    <t>Trosglwyddo allan:</t>
  </si>
  <si>
    <t>Cyllid Allanol Cyfun 2017-18 wedi'i addasu ynghyd ag ychwanegiad cyllid</t>
  </si>
  <si>
    <t>Gofal cymdeithasol am garcharorion sydd yn y carchar</t>
  </si>
  <si>
    <t>* Newidiadau i’r sylfaen ar sail cyfatebol</t>
  </si>
  <si>
    <t>Noder: Mae'r Cyllid Allanol Cyfun a gyhoeddwyd yn destun i addasiad er mwyn ei wneud yn sylfaen addas ar gyfer y cyfrifiad ychwanegiad cyllid.Caiff ei addasu ar gyfer arian a drosglwyddir i mewn o £91.72m, a fynegir ym mhrisiau 2017-18.</t>
  </si>
  <si>
    <t>Tabl 9: Rhestr a symiau amcangyfrifedig o Grantiau ar gyfer gyfan Cymru</t>
  </si>
  <si>
    <t>Enw'r grant presennol</t>
  </si>
  <si>
    <t>Cefnogi Pobl</t>
  </si>
  <si>
    <t xml:space="preserve">Grant refeniw Dechrau'n Deg </t>
  </si>
  <si>
    <t xml:space="preserve">Teuluoedd yn Gyntaf </t>
  </si>
  <si>
    <t xml:space="preserve">Cymunedau yn Gyntaf </t>
  </si>
  <si>
    <t>Cynnig Gofal Plant</t>
  </si>
  <si>
    <t xml:space="preserve">Cymunedau am Waith </t>
  </si>
  <si>
    <t xml:space="preserve">Cyllido Etifeddol Bae Caerdydd </t>
  </si>
  <si>
    <t>Hyrwyddo Ymgysylltu Cadarnhaol ar gyfer Pobl Ifanc</t>
  </si>
  <si>
    <t xml:space="preserve">Gofal plant y tu allan i oriau ysgol </t>
  </si>
  <si>
    <t>Grant Trais yn erbyn Menywod, Cam-drin Domestig a Thrais Rhywiol</t>
  </si>
  <si>
    <t>Cronfa Dydd Gŵyl Dewi</t>
  </si>
  <si>
    <t xml:space="preserve">Esgyn </t>
  </si>
  <si>
    <t>Dull Cenedlaethol ar gyfer Eiriolaeth</t>
  </si>
  <si>
    <t>Cydluniant Cymunedol</t>
  </si>
  <si>
    <t xml:space="preserve">Parhau i Gyflenwi Cofrestr Fabwysiadu Cymru </t>
  </si>
  <si>
    <t>Diwrnod y Lluoedd Arfog</t>
  </si>
  <si>
    <t>Grant Cefnogi Cyflogaeth Remploy</t>
  </si>
  <si>
    <t>Cymunedau yn gyntaf - etifeddiaeth</t>
  </si>
  <si>
    <t>Cymunedau am Waith Byd Gwaith</t>
  </si>
  <si>
    <t xml:space="preserve">Tocynnau Teithio Rhatach </t>
  </si>
  <si>
    <t xml:space="preserve">Grant Cefnogi Gwasnaethau Bysiau </t>
  </si>
  <si>
    <t>Cymorth Refeniw Bysiau Traws Cymru</t>
  </si>
  <si>
    <t>Grant Diogelwch Ffyrdd</t>
  </si>
  <si>
    <t>Cynllun Tocynnau Teithio ar Fysiau Rhatach i Ieunctid</t>
  </si>
  <si>
    <t>Cymorth Refeniw Bysiau</t>
  </si>
  <si>
    <t xml:space="preserve">Datblygiadau newydd </t>
  </si>
  <si>
    <t>Ardaloedd Menter</t>
  </si>
  <si>
    <t xml:space="preserve">Partneriaeth Rheilffordd Cymunedol </t>
  </si>
  <si>
    <t xml:space="preserve">Cydgysylltydd y Cynllun Teithio </t>
  </si>
  <si>
    <t xml:space="preserve">Grant Gwella Addysg </t>
  </si>
  <si>
    <t xml:space="preserve">Grant Amddifadedd Ysgolion </t>
  </si>
  <si>
    <t xml:space="preserve">Ysgolion Arloesi </t>
  </si>
  <si>
    <t>Grant Cymorth Ieuenctid</t>
  </si>
  <si>
    <t>Grant ysgolion bach a gwledig</t>
  </si>
  <si>
    <t xml:space="preserve">Grant Lleihau maint dosbarthiadau babanod </t>
  </si>
  <si>
    <t xml:space="preserve">Grant Gwisg Ysgol </t>
  </si>
  <si>
    <t xml:space="preserve">Ieithoedd Tramor Modern </t>
  </si>
  <si>
    <t>Tîm Cynghori ar gyflawni cyfnod sylfaen i blant 3-4 oed</t>
  </si>
  <si>
    <t>Uwch-reolwyr Busnes</t>
  </si>
  <si>
    <t xml:space="preserve">Cymorth Mentora a Rhwydweithio Penaethiaid </t>
  </si>
  <si>
    <t xml:space="preserve">Profion Rhifedd Cenedlaethol - Grant Consortia Cefnogaeth Marcio </t>
  </si>
  <si>
    <t xml:space="preserve">Yr Amgylchedd a Materion Gwledig </t>
  </si>
  <si>
    <t>Grant Refeniw Sengl - Gweler y nodyn isod</t>
  </si>
  <si>
    <t>Rhaglen Caffael Seilwaith Gwastraff - Cyfraniadau Ffi Glwyd</t>
  </si>
  <si>
    <t>Cyllido'r Fframwaith Iechyd a Lles Anifeiliaid</t>
  </si>
  <si>
    <t>Cymorth ariannol i alluogi erlyniadau am dorri'r Gorchymyn TB</t>
  </si>
  <si>
    <t>Adnewyddu'r Grant i Weithgor Agregau Rhanbarthol y De</t>
  </si>
  <si>
    <t>Adroddiad Monitro Cynllunio Gwastraff - y Gogledd a'r De-ddwyrain</t>
  </si>
  <si>
    <t>Adroddiad Monitro Cynllunio Gwastraff - y De-orllewin</t>
  </si>
  <si>
    <t xml:space="preserve">Adnewyddu'r Grant i Weithgor Agregau Rhanbarthol y Gogledd </t>
  </si>
  <si>
    <t>Cyllid a Llywodraeth Leol</t>
  </si>
  <si>
    <t xml:space="preserve">Bargen Ddinesig Prifddinas Caerdydd </t>
  </si>
  <si>
    <t>Rhyddhad Ardrethi'r Stryd Fawr</t>
  </si>
  <si>
    <t>Dysgu Gydol Oes a'r Iaith Gymraeg</t>
  </si>
  <si>
    <t>Darpariaeth ôl-16 Mewn Ysgolion</t>
  </si>
  <si>
    <t>Dysgu Oedolion yn y Gymuned</t>
  </si>
  <si>
    <t xml:space="preserve">Cronfa Arloesi Anghenion Dysgu Ychwanegol </t>
  </si>
  <si>
    <t>Dysgu yn y Gymru Ddigidol (Cyfnod 2)</t>
  </si>
  <si>
    <t>Grant Hybu a Hyrwyddo Defnydd y Gymraeg</t>
  </si>
  <si>
    <t>Datblygiad Rhwydwaith Seren</t>
  </si>
  <si>
    <t>Gwasanaethau Cymdeithasol a Iechyd y Cyhoedd</t>
  </si>
  <si>
    <t>Grant Byw'n Annibynnol Cymru</t>
  </si>
  <si>
    <t xml:space="preserve">Grant Gweithlu Gofal Cymdeithasol </t>
  </si>
  <si>
    <t>Ehangu Gwasanaethau sydd ar Ffiniau Gofal</t>
  </si>
  <si>
    <t xml:space="preserve">Grant Gofal Seibiant i Ofalwyr </t>
  </si>
  <si>
    <t>Cymorth i'r rhai sy'n Gadael Gofal</t>
  </si>
  <si>
    <t>Prosiect Reflect</t>
  </si>
  <si>
    <t xml:space="preserve">Ystadau Diogel </t>
  </si>
  <si>
    <t>Fframwaith Maethu Cenedlaethol</t>
  </si>
  <si>
    <t>Datblygu Gwasanaethau Cymorth Mabwysiadu yng Nghymru</t>
  </si>
  <si>
    <t xml:space="preserve">Holl grantiau </t>
  </si>
  <si>
    <t xml:space="preserve">Holl grantiau gan eithrio NA (ar gyfer cymhariaeth gyfatebol) </t>
  </si>
  <si>
    <t>1   Mae'r wybodaeth uchod yn rhoi cyfanswm pob grant. Gallai rhai grantiau fod wedi'u rhannu rhwng awdurdodau lleol, cyrff sector preifat a chyrff trydydd sector.</t>
  </si>
  <si>
    <t>2  Mae'n bwysig nodi mai symiau dangosol yw'r rhai ar gyfer blynyddoedd y dyfodol, ac y gallent newid.</t>
  </si>
  <si>
    <t xml:space="preserve">3   Mater i'r maes polisi perthnasol yw rhoi gwybod yn ffurfiol am ddyraniadau grant. </t>
  </si>
  <si>
    <t>RSG = arian ei drosglwyddo i'r Grant Cynnal Refeniw</t>
  </si>
  <si>
    <t>Grant Refeniw Sengl - £35m o'r gyllideb gwastraff elfen drosglwyddo i'r Grant Cynnal Refeniw</t>
  </si>
  <si>
    <t>Datblygu Gwasanaethau Cymorth Mabwysiadu yng Nghymru - £125,000 drosglwyddo i'r Grant Cynnal Refeniw</t>
  </si>
  <si>
    <t xml:space="preserve">Tabl 12: Cymhariaeth o Gyllid Allanol Cyfun Terfynol 2017-18 ynghyd ag ychwanegiad cyllid, a Chyllid Allanol Cyfun Terfynol 2018-19 ynghyd ag ychwanegiad cyllid </t>
  </si>
  <si>
    <t>Cyllid Allanol Cyfun 2017-18 wedi'i addasu ynghyd ag ychwanegiad cyllid ¹</t>
  </si>
  <si>
    <t>Cyllid Allanol Cyfun terfynol 2018-19</t>
  </si>
  <si>
    <t xml:space="preserve">Ychwanegiad Cyllid 2018-19 </t>
  </si>
  <si>
    <t>Cyllid Allanol Cyfun terfynol 2018-19 ynghyd ag ychwanegiad cyllid</t>
  </si>
  <si>
    <t>% newid o Gyllid Allanol Cyfun 2017-18 wedi'i addasu ynghyd ag ychwanegiad cyllid</t>
  </si>
  <si>
    <t xml:space="preserve">1.  Cyllid Allanol Cyfun 2017-18 wedi'i addasu ar gyfer throsglwyddiad o £91.72m i'r Setliad. </t>
  </si>
  <si>
    <t>Claddfeydd Plentyn</t>
  </si>
  <si>
    <t>2. 100% o'r sail dreth wedi ei luosi gyda'r dreth gyngor yn unol â gwarainat safonol (£1,170.48).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</si>
</sst>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"/>
    <numFmt numFmtId="165" formatCode="0.0%"/>
    <numFmt numFmtId="166" formatCode="#,##0.00000"/>
    <numFmt numFmtId="167" formatCode="_-* #,##0_-;\-* #,##0_-;_-* &quot;-&quot;??_-;_-@_-"/>
    <numFmt numFmtId="168" formatCode="#,##0.000"/>
    <numFmt numFmtId="169" formatCode="#,##0.00,"/>
    <numFmt numFmtId="170" formatCode="0.000"/>
    <numFmt numFmtId="171" formatCode="&quot;£&quot;* #,##0;[Red]\-&quot;£&quot;* #,##0;;@"/>
    <numFmt numFmtId="172" formatCode="##0.0,"/>
    <numFmt numFmtId="173" formatCode="0000"/>
    <numFmt numFmtId="174" formatCode="#,##0,_);\(#,##0,\)"/>
    <numFmt numFmtId="175" formatCode="#,##0.0,"/>
    <numFmt numFmtId="176" formatCode="0_);\(0\)"/>
    <numFmt numFmtId="177" formatCode="#,##0;[Red]\-#,##0;;@"/>
    <numFmt numFmtId="178" formatCode="#,##0.0;[Red]\-#,##0.0;;@"/>
    <numFmt numFmtId="179" formatCode="[&gt;0.1]0.0%&quot;Verify&quot;;[Red][&lt;-0.1]\(0.0%\)&quot;Verify&quot;;0.0%"/>
    <numFmt numFmtId="180" formatCode="[&gt;0.2]0.0%&quot;Verify&quot;;[Red][&lt;-0.2]\(0.0%\)&quot;Verify&quot;;0.0%"/>
    <numFmt numFmtId="181" formatCode="[&gt;250]&quot;N/A&quot;;0;0"/>
    <numFmt numFmtId="182" formatCode="[&gt;250]&quot;N/A&quot;;\-0;_-0"/>
  </numFmts>
  <fonts count="56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8.4"/>
      <color indexed="12"/>
      <name val="Courier New"/>
      <family val="3"/>
    </font>
    <font>
      <sz val="12"/>
      <name val="Courier New"/>
      <family val="3"/>
    </font>
    <font>
      <sz val="10"/>
      <name val="Lucida Sans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1" applyFont="0" applyFill="0" applyBorder="0" applyAlignment="0"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2" fontId="14" fillId="0" borderId="0" applyFill="0" applyBorder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173" fontId="4" fillId="28" borderId="3">
      <alignment horizontal="right" vertical="top"/>
      <protection/>
    </xf>
    <xf numFmtId="0" fontId="4" fillId="28" borderId="3">
      <alignment horizontal="left" indent="5"/>
      <protection/>
    </xf>
    <xf numFmtId="3" fontId="4" fillId="28" borderId="3">
      <alignment horizontal="right"/>
      <protection/>
    </xf>
    <xf numFmtId="173" fontId="4" fillId="28" borderId="4" applyNumberFormat="0">
      <alignment horizontal="right" vertical="top"/>
      <protection/>
    </xf>
    <xf numFmtId="0" fontId="4" fillId="28" borderId="4">
      <alignment horizontal="left" indent="3"/>
      <protection/>
    </xf>
    <xf numFmtId="3" fontId="4" fillId="28" borderId="4">
      <alignment horizontal="right"/>
      <protection/>
    </xf>
    <xf numFmtId="173" fontId="5" fillId="28" borderId="4" applyNumberFormat="0">
      <alignment horizontal="right" vertical="top"/>
      <protection/>
    </xf>
    <xf numFmtId="0" fontId="5" fillId="28" borderId="4">
      <alignment horizontal="left" indent="1"/>
      <protection/>
    </xf>
    <xf numFmtId="3" fontId="5" fillId="28" borderId="4">
      <alignment horizontal="right"/>
      <protection/>
    </xf>
    <xf numFmtId="0" fontId="4" fillId="28" borderId="5" applyFont="0" applyFill="0" applyAlignment="0">
      <protection/>
    </xf>
    <xf numFmtId="0" fontId="5" fillId="28" borderId="4">
      <alignment horizontal="right" vertical="top"/>
      <protection/>
    </xf>
    <xf numFmtId="0" fontId="5" fillId="28" borderId="4">
      <alignment horizontal="left" indent="2"/>
      <protection/>
    </xf>
    <xf numFmtId="3" fontId="5" fillId="28" borderId="4">
      <alignment horizontal="right"/>
      <protection/>
    </xf>
    <xf numFmtId="0" fontId="4" fillId="29" borderId="0">
      <alignment/>
      <protection locked="0"/>
    </xf>
    <xf numFmtId="173" fontId="4" fillId="28" borderId="4" applyNumberFormat="0">
      <alignment horizontal="right" vertical="top"/>
      <protection/>
    </xf>
    <xf numFmtId="0" fontId="4" fillId="28" borderId="4">
      <alignment horizontal="left" indent="3"/>
      <protection/>
    </xf>
    <xf numFmtId="3" fontId="4" fillId="28" borderId="4">
      <alignment horizontal="right"/>
      <protection/>
    </xf>
    <xf numFmtId="0" fontId="43" fillId="30" borderId="6" applyNumberFormat="0" applyAlignment="0" applyProtection="0"/>
    <xf numFmtId="0" fontId="4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" fillId="32" borderId="0">
      <alignment/>
      <protection locked="0"/>
    </xf>
    <xf numFmtId="0" fontId="5" fillId="31" borderId="0">
      <alignment vertical="center"/>
      <protection locked="0"/>
    </xf>
    <xf numFmtId="0" fontId="5" fillId="0" borderId="0">
      <alignment/>
      <protection locked="0"/>
    </xf>
    <xf numFmtId="0" fontId="45" fillId="33" borderId="0" applyNumberFormat="0" applyBorder="0" applyAlignment="0" applyProtection="0"/>
    <xf numFmtId="37" fontId="3" fillId="34" borderId="0">
      <alignment/>
      <protection/>
    </xf>
    <xf numFmtId="174" fontId="3" fillId="34" borderId="0">
      <alignment/>
      <protection/>
    </xf>
    <xf numFmtId="175" fontId="3" fillId="34" borderId="0">
      <alignment/>
      <protection/>
    </xf>
    <xf numFmtId="0" fontId="15" fillId="0" borderId="0">
      <alignment/>
      <protection locked="0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5" borderId="2" applyNumberFormat="0" applyAlignment="0" applyProtection="0"/>
    <xf numFmtId="176" fontId="4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36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37" borderId="12" applyNumberFormat="0" applyFont="0" applyAlignment="0" applyProtection="0"/>
    <xf numFmtId="177" fontId="4" fillId="0" borderId="13" applyFont="0" applyFill="0" applyBorder="0" applyAlignment="0">
      <protection/>
    </xf>
    <xf numFmtId="178" fontId="4" fillId="0" borderId="13" applyFont="0" applyFill="0" applyBorder="0" applyAlignment="0">
      <protection/>
    </xf>
    <xf numFmtId="178" fontId="4" fillId="0" borderId="13" applyFont="0" applyFill="0" applyBorder="0" applyAlignment="0">
      <protection/>
    </xf>
    <xf numFmtId="177" fontId="4" fillId="0" borderId="13" applyFont="0" applyFill="0" applyBorder="0" applyAlignment="0">
      <protection/>
    </xf>
    <xf numFmtId="0" fontId="52" fillId="27" borderId="14" applyNumberFormat="0" applyAlignment="0" applyProtection="0"/>
    <xf numFmtId="179" fontId="2" fillId="0" borderId="0" applyAlignment="0">
      <protection/>
    </xf>
    <xf numFmtId="18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textRotation="90"/>
      <protection/>
    </xf>
    <xf numFmtId="0" fontId="4" fillId="31" borderId="15">
      <alignment vertical="center"/>
      <protection locked="0"/>
    </xf>
    <xf numFmtId="0" fontId="4" fillId="0" borderId="0">
      <alignment/>
      <protection/>
    </xf>
    <xf numFmtId="0" fontId="3" fillId="0" borderId="0">
      <alignment/>
      <protection/>
    </xf>
    <xf numFmtId="0" fontId="4" fillId="29" borderId="0">
      <alignment/>
      <protection locked="0"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172" fontId="14" fillId="0" borderId="0" applyFont="0" applyFill="0" applyBorder="0">
      <alignment/>
      <protection/>
    </xf>
    <xf numFmtId="167" fontId="19" fillId="0" borderId="0">
      <alignment/>
      <protection/>
    </xf>
    <xf numFmtId="167" fontId="20" fillId="0" borderId="0" applyNumberFormat="0" applyFill="0" applyBorder="0" applyAlignment="0">
      <protection/>
    </xf>
    <xf numFmtId="0" fontId="55" fillId="0" borderId="0" applyNumberFormat="0" applyFill="0" applyBorder="0" applyAlignment="0" applyProtection="0"/>
    <xf numFmtId="0" fontId="5" fillId="0" borderId="0">
      <alignment/>
      <protection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90" applyFont="1" applyFill="1">
      <alignment/>
      <protection/>
    </xf>
    <xf numFmtId="0" fontId="4" fillId="0" borderId="0" xfId="90" applyFont="1" applyFill="1" applyBorder="1">
      <alignment/>
      <protection/>
    </xf>
    <xf numFmtId="3" fontId="3" fillId="0" borderId="0" xfId="64" applyNumberFormat="1" applyFont="1" applyFill="1" applyBorder="1" applyAlignment="1">
      <alignment vertical="top"/>
    </xf>
    <xf numFmtId="3" fontId="2" fillId="0" borderId="0" xfId="64" applyNumberFormat="1" applyFont="1" applyFill="1" applyBorder="1" applyAlignment="1">
      <alignment/>
    </xf>
    <xf numFmtId="3" fontId="5" fillId="0" borderId="0" xfId="64" applyNumberFormat="1" applyFont="1" applyFill="1" applyBorder="1" applyAlignment="1">
      <alignment/>
    </xf>
    <xf numFmtId="0" fontId="5" fillId="0" borderId="0" xfId="90" applyFont="1" applyFill="1" applyBorder="1">
      <alignment/>
      <protection/>
    </xf>
    <xf numFmtId="3" fontId="2" fillId="0" borderId="0" xfId="64" applyNumberFormat="1" applyFont="1" applyFill="1" applyBorder="1" applyAlignment="1">
      <alignment vertical="top"/>
    </xf>
    <xf numFmtId="0" fontId="2" fillId="0" borderId="0" xfId="90" applyFont="1" applyFill="1" applyBorder="1">
      <alignment/>
      <protection/>
    </xf>
    <xf numFmtId="0" fontId="2" fillId="0" borderId="0" xfId="90" applyFont="1" applyFill="1">
      <alignment/>
      <protection/>
    </xf>
    <xf numFmtId="0" fontId="5" fillId="0" borderId="0" xfId="90" applyFont="1" applyFill="1">
      <alignment/>
      <protection/>
    </xf>
    <xf numFmtId="0" fontId="7" fillId="0" borderId="0" xfId="90" applyFont="1" applyFill="1">
      <alignment/>
      <protection/>
    </xf>
    <xf numFmtId="0" fontId="3" fillId="0" borderId="0" xfId="90" applyFont="1" applyFill="1">
      <alignment/>
      <protection/>
    </xf>
    <xf numFmtId="0" fontId="4" fillId="0" borderId="17" xfId="90" applyFont="1" applyFill="1" applyBorder="1">
      <alignment/>
      <protection/>
    </xf>
    <xf numFmtId="0" fontId="6" fillId="0" borderId="17" xfId="90" applyFont="1" applyFill="1" applyBorder="1" applyAlignment="1">
      <alignment horizontal="right"/>
      <protection/>
    </xf>
    <xf numFmtId="0" fontId="5" fillId="0" borderId="0" xfId="90" applyFont="1" applyFill="1" applyAlignment="1">
      <alignment horizontal="center"/>
      <protection/>
    </xf>
    <xf numFmtId="164" fontId="4" fillId="0" borderId="0" xfId="90" applyNumberFormat="1" applyFont="1" applyFill="1" applyBorder="1">
      <alignment/>
      <protection/>
    </xf>
    <xf numFmtId="164" fontId="4" fillId="0" borderId="0" xfId="90" applyNumberFormat="1" applyFont="1" applyFill="1">
      <alignment/>
      <protection/>
    </xf>
    <xf numFmtId="164" fontId="4" fillId="0" borderId="0" xfId="90" applyNumberFormat="1" applyFont="1" applyFill="1" applyBorder="1" applyAlignment="1">
      <alignment/>
      <protection/>
    </xf>
    <xf numFmtId="164" fontId="4" fillId="0" borderId="17" xfId="90" applyNumberFormat="1" applyFont="1" applyFill="1" applyBorder="1">
      <alignment/>
      <protection/>
    </xf>
    <xf numFmtId="165" fontId="4" fillId="0" borderId="17" xfId="90" applyNumberFormat="1" applyFont="1" applyFill="1" applyBorder="1">
      <alignment/>
      <protection/>
    </xf>
    <xf numFmtId="0" fontId="5" fillId="0" borderId="17" xfId="90" applyFont="1" applyFill="1" applyBorder="1">
      <alignment/>
      <protection/>
    </xf>
    <xf numFmtId="164" fontId="5" fillId="0" borderId="17" xfId="90" applyNumberFormat="1" applyFont="1" applyFill="1" applyBorder="1">
      <alignment/>
      <protection/>
    </xf>
    <xf numFmtId="165" fontId="4" fillId="0" borderId="0" xfId="90" applyNumberFormat="1" applyFont="1" applyFill="1" applyBorder="1">
      <alignment/>
      <protection/>
    </xf>
    <xf numFmtId="165" fontId="5" fillId="0" borderId="17" xfId="90" applyNumberFormat="1" applyFont="1" applyFill="1" applyBorder="1">
      <alignment/>
      <protection/>
    </xf>
    <xf numFmtId="43" fontId="4" fillId="0" borderId="0" xfId="64" applyFont="1" applyFill="1" applyAlignment="1">
      <alignment/>
    </xf>
    <xf numFmtId="3" fontId="4" fillId="0" borderId="0" xfId="90" applyNumberFormat="1" applyFont="1" applyFill="1" applyBorder="1">
      <alignment/>
      <protection/>
    </xf>
    <xf numFmtId="3" fontId="4" fillId="0" borderId="17" xfId="90" applyNumberFormat="1" applyFont="1" applyFill="1" applyBorder="1">
      <alignment/>
      <protection/>
    </xf>
    <xf numFmtId="3" fontId="5" fillId="0" borderId="17" xfId="90" applyNumberFormat="1" applyFont="1" applyFill="1" applyBorder="1">
      <alignment/>
      <protection/>
    </xf>
    <xf numFmtId="3" fontId="4" fillId="0" borderId="0" xfId="90" applyNumberFormat="1" applyFont="1" applyFill="1">
      <alignment/>
      <protection/>
    </xf>
    <xf numFmtId="0" fontId="5" fillId="0" borderId="0" xfId="90" applyFont="1" applyFill="1" applyBorder="1" applyAlignment="1">
      <alignment horizontal="center"/>
      <protection/>
    </xf>
    <xf numFmtId="0" fontId="8" fillId="0" borderId="17" xfId="90" applyFont="1" applyFill="1" applyBorder="1" applyAlignment="1">
      <alignment horizontal="center"/>
      <protection/>
    </xf>
    <xf numFmtId="0" fontId="8" fillId="0" borderId="17" xfId="90" applyFont="1" applyFill="1" applyBorder="1" applyAlignment="1" quotePrefix="1">
      <alignment horizontal="center"/>
      <protection/>
    </xf>
    <xf numFmtId="0" fontId="3" fillId="0" borderId="0" xfId="90" applyFont="1" applyFill="1" applyAlignment="1">
      <alignment vertical="center"/>
      <protection/>
    </xf>
    <xf numFmtId="0" fontId="4" fillId="0" borderId="0" xfId="90" applyFont="1" applyFill="1" applyAlignment="1">
      <alignment vertical="center"/>
      <protection/>
    </xf>
    <xf numFmtId="0" fontId="5" fillId="0" borderId="0" xfId="90" applyFont="1" applyFill="1" applyAlignment="1">
      <alignment vertical="center"/>
      <protection/>
    </xf>
    <xf numFmtId="0" fontId="4" fillId="0" borderId="17" xfId="90" applyFont="1" applyFill="1" applyBorder="1" applyAlignment="1">
      <alignment vertical="center"/>
      <protection/>
    </xf>
    <xf numFmtId="0" fontId="10" fillId="0" borderId="17" xfId="90" applyFont="1" applyFill="1" applyBorder="1" applyAlignment="1">
      <alignment horizontal="right"/>
      <protection/>
    </xf>
    <xf numFmtId="0" fontId="4" fillId="0" borderId="18" xfId="90" applyFont="1" applyFill="1" applyBorder="1">
      <alignment/>
      <protection/>
    </xf>
    <xf numFmtId="0" fontId="5" fillId="0" borderId="18" xfId="90" applyFont="1" applyFill="1" applyBorder="1" applyAlignment="1">
      <alignment horizontal="center"/>
      <protection/>
    </xf>
    <xf numFmtId="0" fontId="5" fillId="0" borderId="17" xfId="90" applyFont="1" applyFill="1" applyBorder="1" applyAlignment="1">
      <alignment horizontal="center"/>
      <protection/>
    </xf>
    <xf numFmtId="3" fontId="5" fillId="0" borderId="0" xfId="64" applyNumberFormat="1" applyFont="1" applyFill="1" applyAlignment="1">
      <alignment vertical="center"/>
    </xf>
    <xf numFmtId="3" fontId="4" fillId="0" borderId="0" xfId="64" applyNumberFormat="1" applyFont="1" applyFill="1" applyAlignment="1">
      <alignment vertical="center"/>
    </xf>
    <xf numFmtId="9" fontId="4" fillId="0" borderId="0" xfId="105" applyFont="1" applyFill="1" applyBorder="1" applyAlignment="1">
      <alignment/>
    </xf>
    <xf numFmtId="3" fontId="5" fillId="0" borderId="0" xfId="90" applyNumberFormat="1" applyFont="1" applyFill="1" applyBorder="1">
      <alignment/>
      <protection/>
    </xf>
    <xf numFmtId="3" fontId="4" fillId="0" borderId="0" xfId="90" applyNumberFormat="1" applyFont="1" applyFill="1" applyBorder="1" applyAlignment="1">
      <alignment horizontal="right"/>
      <protection/>
    </xf>
    <xf numFmtId="3" fontId="4" fillId="0" borderId="0" xfId="90" applyNumberFormat="1" applyFont="1" applyFill="1" applyAlignment="1">
      <alignment horizontal="right"/>
      <protection/>
    </xf>
    <xf numFmtId="3" fontId="11" fillId="0" borderId="0" xfId="64" applyNumberFormat="1" applyFont="1" applyFill="1" applyAlignment="1">
      <alignment vertical="center"/>
    </xf>
    <xf numFmtId="3" fontId="4" fillId="0" borderId="18" xfId="90" applyNumberFormat="1" applyFont="1" applyFill="1" applyBorder="1" applyAlignment="1">
      <alignment horizontal="right"/>
      <protection/>
    </xf>
    <xf numFmtId="0" fontId="5" fillId="0" borderId="17" xfId="90" applyFont="1" applyFill="1" applyBorder="1" applyAlignment="1">
      <alignment vertical="center"/>
      <protection/>
    </xf>
    <xf numFmtId="165" fontId="5" fillId="0" borderId="0" xfId="90" applyNumberFormat="1" applyFont="1" applyFill="1" applyBorder="1">
      <alignment/>
      <protection/>
    </xf>
    <xf numFmtId="3" fontId="4" fillId="0" borderId="0" xfId="64" applyNumberFormat="1" applyFont="1" applyFill="1" applyBorder="1" applyAlignment="1">
      <alignment/>
    </xf>
    <xf numFmtId="3" fontId="5" fillId="0" borderId="17" xfId="64" applyNumberFormat="1" applyFont="1" applyFill="1" applyBorder="1" applyAlignment="1">
      <alignment vertical="center" wrapText="1"/>
    </xf>
    <xf numFmtId="3" fontId="2" fillId="0" borderId="0" xfId="64" applyNumberFormat="1" applyFont="1" applyFill="1" applyAlignment="1">
      <alignment vertical="center"/>
    </xf>
    <xf numFmtId="49" fontId="5" fillId="0" borderId="0" xfId="64" applyNumberFormat="1" applyFont="1" applyFill="1" applyAlignment="1">
      <alignment vertical="top"/>
    </xf>
    <xf numFmtId="3" fontId="4" fillId="0" borderId="17" xfId="64" applyNumberFormat="1" applyFont="1" applyFill="1" applyBorder="1" applyAlignment="1">
      <alignment vertical="top"/>
    </xf>
    <xf numFmtId="3" fontId="4" fillId="0" borderId="0" xfId="64" applyNumberFormat="1" applyFont="1" applyFill="1" applyAlignment="1">
      <alignment vertical="top"/>
    </xf>
    <xf numFmtId="3" fontId="5" fillId="0" borderId="0" xfId="90" applyNumberFormat="1" applyFont="1" applyFill="1" applyBorder="1" applyAlignment="1">
      <alignment horizontal="right"/>
      <protection/>
    </xf>
    <xf numFmtId="3" fontId="5" fillId="0" borderId="17" xfId="90" applyNumberFormat="1" applyFont="1" applyFill="1" applyBorder="1" applyAlignment="1">
      <alignment horizontal="right"/>
      <protection/>
    </xf>
    <xf numFmtId="3" fontId="5" fillId="0" borderId="17" xfId="64" applyNumberFormat="1" applyFont="1" applyFill="1" applyBorder="1" applyAlignment="1">
      <alignment vertical="top"/>
    </xf>
    <xf numFmtId="165" fontId="5" fillId="0" borderId="17" xfId="105" applyNumberFormat="1" applyFont="1" applyFill="1" applyBorder="1" applyAlignment="1">
      <alignment vertical="top"/>
    </xf>
    <xf numFmtId="0" fontId="5" fillId="0" borderId="17" xfId="90" applyFont="1" applyFill="1" applyBorder="1" applyAlignment="1">
      <alignment horizontal="center" vertical="center"/>
      <protection/>
    </xf>
    <xf numFmtId="10" fontId="4" fillId="0" borderId="0" xfId="90" applyNumberFormat="1" applyFont="1" applyFill="1">
      <alignment/>
      <protection/>
    </xf>
    <xf numFmtId="164" fontId="5" fillId="0" borderId="0" xfId="90" applyNumberFormat="1" applyFont="1" applyFill="1" applyBorder="1">
      <alignment/>
      <protection/>
    </xf>
    <xf numFmtId="3" fontId="12" fillId="0" borderId="0" xfId="90" applyNumberFormat="1" applyFont="1" applyFill="1">
      <alignment/>
      <protection/>
    </xf>
    <xf numFmtId="166" fontId="4" fillId="0" borderId="0" xfId="90" applyNumberFormat="1" applyFont="1" applyFill="1">
      <alignment/>
      <protection/>
    </xf>
    <xf numFmtId="165" fontId="4" fillId="0" borderId="0" xfId="90" applyNumberFormat="1" applyFont="1" applyFill="1">
      <alignment/>
      <protection/>
    </xf>
    <xf numFmtId="3" fontId="2" fillId="0" borderId="0" xfId="90" applyNumberFormat="1" applyFont="1" applyFill="1">
      <alignment/>
      <protection/>
    </xf>
    <xf numFmtId="167" fontId="2" fillId="0" borderId="0" xfId="64" applyNumberFormat="1" applyFont="1" applyFill="1" applyAlignment="1">
      <alignment/>
    </xf>
    <xf numFmtId="168" fontId="2" fillId="0" borderId="0" xfId="90" applyNumberFormat="1" applyFont="1" applyFill="1">
      <alignment/>
      <protection/>
    </xf>
    <xf numFmtId="164" fontId="2" fillId="0" borderId="0" xfId="90" applyNumberFormat="1" applyFont="1" applyFill="1">
      <alignment/>
      <protection/>
    </xf>
    <xf numFmtId="0" fontId="5" fillId="0" borderId="0" xfId="95" applyFont="1" applyFill="1" applyBorder="1" applyAlignment="1">
      <alignment horizontal="center" vertical="top" wrapText="1"/>
      <protection/>
    </xf>
    <xf numFmtId="0" fontId="5" fillId="0" borderId="17" xfId="95" applyNumberFormat="1" applyFont="1" applyFill="1" applyBorder="1" applyAlignment="1">
      <alignment vertical="top" wrapText="1"/>
      <protection/>
    </xf>
    <xf numFmtId="0" fontId="5" fillId="0" borderId="19" xfId="95" applyFont="1" applyFill="1" applyBorder="1" applyAlignment="1">
      <alignment horizontal="left" vertical="center" wrapText="1"/>
      <protection/>
    </xf>
    <xf numFmtId="0" fontId="5" fillId="0" borderId="20" xfId="95" applyFont="1" applyFill="1" applyBorder="1" applyAlignment="1">
      <alignment horizontal="right" textRotation="90" wrapText="1"/>
      <protection/>
    </xf>
    <xf numFmtId="0" fontId="5" fillId="0" borderId="19" xfId="95" applyFont="1" applyFill="1" applyBorder="1" applyAlignment="1">
      <alignment horizontal="left" vertical="top" wrapText="1"/>
      <protection/>
    </xf>
    <xf numFmtId="164" fontId="4" fillId="0" borderId="21" xfId="95" applyNumberFormat="1" applyFont="1" applyFill="1" applyBorder="1" applyAlignment="1">
      <alignment vertical="top" wrapText="1"/>
      <protection/>
    </xf>
    <xf numFmtId="164" fontId="4" fillId="0" borderId="22" xfId="95" applyNumberFormat="1" applyFont="1" applyFill="1" applyBorder="1" applyAlignment="1">
      <alignment vertical="top" wrapText="1"/>
      <protection/>
    </xf>
    <xf numFmtId="0" fontId="4" fillId="0" borderId="19" xfId="95" applyFont="1" applyFill="1" applyBorder="1" applyAlignment="1">
      <alignment horizontal="left" vertical="top" wrapText="1"/>
      <protection/>
    </xf>
    <xf numFmtId="169" fontId="4" fillId="0" borderId="0" xfId="90" applyNumberFormat="1" applyFont="1" applyFill="1">
      <alignment/>
      <protection/>
    </xf>
    <xf numFmtId="164" fontId="4" fillId="0" borderId="19" xfId="95" applyNumberFormat="1" applyFont="1" applyFill="1" applyBorder="1" applyAlignment="1">
      <alignment vertical="top" wrapText="1"/>
      <protection/>
    </xf>
    <xf numFmtId="164" fontId="4" fillId="0" borderId="23" xfId="95" applyNumberFormat="1" applyFont="1" applyFill="1" applyBorder="1" applyAlignment="1">
      <alignment vertical="top" wrapText="1"/>
      <protection/>
    </xf>
    <xf numFmtId="164" fontId="4" fillId="0" borderId="24" xfId="95" applyNumberFormat="1" applyFont="1" applyFill="1" applyBorder="1" applyAlignment="1">
      <alignment vertical="top" wrapText="1"/>
      <protection/>
    </xf>
    <xf numFmtId="164" fontId="5" fillId="0" borderId="23" xfId="95" applyNumberFormat="1" applyFont="1" applyFill="1" applyBorder="1" applyAlignment="1">
      <alignment vertical="top" wrapText="1"/>
      <protection/>
    </xf>
    <xf numFmtId="0" fontId="21" fillId="0" borderId="0" xfId="83" applyFont="1" applyFill="1" applyBorder="1" applyAlignment="1" applyProtection="1">
      <alignment/>
      <protection/>
    </xf>
    <xf numFmtId="0" fontId="4" fillId="0" borderId="0" xfId="90" applyFont="1" applyFill="1" applyAlignment="1">
      <alignment horizontal="center"/>
      <protection/>
    </xf>
    <xf numFmtId="0" fontId="5" fillId="0" borderId="15" xfId="90" applyFont="1" applyFill="1" applyBorder="1" applyAlignment="1">
      <alignment horizontal="left"/>
      <protection/>
    </xf>
    <xf numFmtId="0" fontId="5" fillId="0" borderId="18" xfId="90" applyFont="1" applyFill="1" applyBorder="1" applyAlignment="1">
      <alignment horizontal="left"/>
      <protection/>
    </xf>
    <xf numFmtId="0" fontId="5" fillId="0" borderId="0" xfId="90" applyFont="1" applyFill="1" applyBorder="1" applyAlignment="1">
      <alignment horizontal="left"/>
      <protection/>
    </xf>
    <xf numFmtId="164" fontId="4" fillId="0" borderId="0" xfId="90" applyNumberFormat="1" applyFont="1" applyFill="1" applyAlignment="1">
      <alignment/>
      <protection/>
    </xf>
    <xf numFmtId="164" fontId="4" fillId="0" borderId="17" xfId="90" applyNumberFormat="1" applyFont="1" applyFill="1" applyBorder="1" applyAlignment="1">
      <alignment/>
      <protection/>
    </xf>
    <xf numFmtId="164" fontId="5" fillId="0" borderId="17" xfId="90" applyNumberFormat="1" applyFont="1" applyFill="1" applyBorder="1" applyAlignment="1">
      <alignment/>
      <protection/>
    </xf>
    <xf numFmtId="0" fontId="5" fillId="0" borderId="15" xfId="90" applyFont="1" applyFill="1" applyBorder="1">
      <alignment/>
      <protection/>
    </xf>
    <xf numFmtId="165" fontId="4" fillId="0" borderId="17" xfId="106" applyNumberFormat="1" applyFont="1" applyFill="1" applyBorder="1" applyAlignment="1">
      <alignment/>
    </xf>
    <xf numFmtId="10" fontId="4" fillId="0" borderId="17" xfId="90" applyNumberFormat="1" applyFont="1" applyFill="1" applyBorder="1">
      <alignment/>
      <protection/>
    </xf>
    <xf numFmtId="10" fontId="5" fillId="0" borderId="0" xfId="105" applyNumberFormat="1" applyFont="1" applyFill="1" applyAlignment="1">
      <alignment/>
    </xf>
    <xf numFmtId="10" fontId="5" fillId="0" borderId="15" xfId="10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7" fontId="4" fillId="0" borderId="0" xfId="64" applyNumberFormat="1" applyFont="1" applyFill="1" applyAlignment="1">
      <alignment/>
    </xf>
    <xf numFmtId="1" fontId="4" fillId="0" borderId="0" xfId="90" applyNumberFormat="1" applyFont="1" applyFill="1">
      <alignment/>
      <protection/>
    </xf>
    <xf numFmtId="164" fontId="5" fillId="0" borderId="15" xfId="90" applyNumberFormat="1" applyFont="1" applyFill="1" applyBorder="1">
      <alignment/>
      <protection/>
    </xf>
    <xf numFmtId="165" fontId="5" fillId="0" borderId="15" xfId="104" applyNumberFormat="1" applyFont="1" applyFill="1" applyBorder="1" applyAlignment="1">
      <alignment/>
    </xf>
    <xf numFmtId="170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Alignment="1">
      <alignment/>
    </xf>
    <xf numFmtId="0" fontId="5" fillId="0" borderId="18" xfId="90" applyFont="1" applyFill="1" applyBorder="1" applyAlignment="1">
      <alignment horizontal="left" vertical="center"/>
      <protection/>
    </xf>
    <xf numFmtId="0" fontId="5" fillId="0" borderId="17" xfId="90" applyFont="1" applyFill="1" applyBorder="1" applyAlignment="1">
      <alignment horizontal="left" vertical="center"/>
      <protection/>
    </xf>
    <xf numFmtId="0" fontId="5" fillId="0" borderId="18" xfId="90" applyFont="1" applyFill="1" applyBorder="1" applyAlignment="1">
      <alignment horizontal="center" vertical="center" wrapText="1"/>
      <protection/>
    </xf>
    <xf numFmtId="0" fontId="5" fillId="0" borderId="17" xfId="9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90" applyFont="1" applyFill="1" applyBorder="1" applyAlignment="1">
      <alignment horizontal="left" vertical="center" wrapText="1"/>
      <protection/>
    </xf>
    <xf numFmtId="0" fontId="5" fillId="0" borderId="0" xfId="90" applyFont="1" applyFill="1" applyBorder="1" applyAlignment="1">
      <alignment horizontal="left" vertical="center" wrapText="1"/>
      <protection/>
    </xf>
    <xf numFmtId="0" fontId="5" fillId="0" borderId="17" xfId="90" applyFont="1" applyFill="1" applyBorder="1" applyAlignment="1">
      <alignment horizontal="left" vertical="center" wrapText="1"/>
      <protection/>
    </xf>
    <xf numFmtId="0" fontId="5" fillId="0" borderId="0" xfId="90" applyFont="1" applyFill="1" applyAlignment="1">
      <alignment horizontal="center" vertical="center" wrapText="1"/>
      <protection/>
    </xf>
    <xf numFmtId="0" fontId="5" fillId="0" borderId="15" xfId="90" applyFont="1" applyFill="1" applyBorder="1" applyAlignment="1">
      <alignment horizontal="center"/>
      <protection/>
    </xf>
    <xf numFmtId="0" fontId="5" fillId="0" borderId="0" xfId="90" applyFont="1" applyFill="1" applyBorder="1" applyAlignment="1">
      <alignment horizontal="center" vertical="center" wrapText="1"/>
      <protection/>
    </xf>
    <xf numFmtId="0" fontId="5" fillId="0" borderId="15" xfId="90" applyFont="1" applyFill="1" applyBorder="1" applyAlignment="1">
      <alignment horizontal="center" vertical="center"/>
      <protection/>
    </xf>
    <xf numFmtId="0" fontId="4" fillId="0" borderId="0" xfId="90" applyFont="1" applyFill="1" applyAlignment="1" quotePrefix="1">
      <alignment horizontal="left" vertical="top" wrapText="1"/>
      <protection/>
    </xf>
    <xf numFmtId="0" fontId="4" fillId="0" borderId="0" xfId="90" applyFont="1" applyFill="1" applyAlignment="1">
      <alignment horizontal="left" vertical="top" wrapText="1"/>
      <protection/>
    </xf>
    <xf numFmtId="0" fontId="5" fillId="0" borderId="0" xfId="90" applyFont="1" applyFill="1" applyAlignment="1">
      <alignment horizontal="center" vertical="center"/>
      <protection/>
    </xf>
    <xf numFmtId="0" fontId="5" fillId="0" borderId="17" xfId="9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top" wrapText="1"/>
    </xf>
  </cellXfs>
  <cellStyles count="107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oter" xfId="72"/>
    <cellStyle name="Good" xfId="73"/>
    <cellStyle name="Gray2" xfId="74"/>
    <cellStyle name="Gray2M" xfId="75"/>
    <cellStyle name="Gray2M1P" xfId="76"/>
    <cellStyle name="heading" xfId="77"/>
    <cellStyle name="Heading 1" xfId="78"/>
    <cellStyle name="Heading 2" xfId="79"/>
    <cellStyle name="Heading 3" xfId="80"/>
    <cellStyle name="Heading 4" xfId="81"/>
    <cellStyle name="Headings" xfId="82"/>
    <cellStyle name="Hyperlink" xfId="83"/>
    <cellStyle name="Hyperlink 2" xfId="84"/>
    <cellStyle name="Hyperlink 3" xfId="85"/>
    <cellStyle name="Input" xfId="86"/>
    <cellStyle name="Integer" xfId="87"/>
    <cellStyle name="Linked Cell" xfId="88"/>
    <cellStyle name="Neutral" xfId="89"/>
    <cellStyle name="Normal 2" xfId="90"/>
    <cellStyle name="Normal 2 2" xfId="91"/>
    <cellStyle name="Normal 3" xfId="92"/>
    <cellStyle name="Normal 4" xfId="93"/>
    <cellStyle name="Normal 5" xfId="94"/>
    <cellStyle name="Normal_Final serviceIBA_table" xfId="95"/>
    <cellStyle name="Note" xfId="96"/>
    <cellStyle name="Num" xfId="97"/>
    <cellStyle name="Num 1D" xfId="98"/>
    <cellStyle name="Num 1D 2" xfId="99"/>
    <cellStyle name="Num 2" xfId="100"/>
    <cellStyle name="Output" xfId="101"/>
    <cellStyle name="P10Diff" xfId="102"/>
    <cellStyle name="P20Diff" xfId="103"/>
    <cellStyle name="Percent" xfId="104"/>
    <cellStyle name="Percent 2" xfId="105"/>
    <cellStyle name="Percent 3" xfId="106"/>
    <cellStyle name="Row_CategoryHeadings" xfId="107"/>
    <cellStyle name="rowfield" xfId="108"/>
    <cellStyle name="Source" xfId="109"/>
    <cellStyle name="Table_Name" xfId="110"/>
    <cellStyle name="Test" xfId="111"/>
    <cellStyle name="Title" xfId="112"/>
    <cellStyle name="Total" xfId="113"/>
    <cellStyle name="Tou_Rev" xfId="114"/>
    <cellStyle name="Toupdate" xfId="115"/>
    <cellStyle name="updated" xfId="116"/>
    <cellStyle name="Warning Text" xfId="117"/>
    <cellStyle name="Warnings" xfId="118"/>
    <cellStyle name="Xs% 250" xfId="119"/>
    <cellStyle name="Xs% -250" xfId="120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 details"/>
      <sheetName val="CreateOutputBlock"/>
      <sheetName val="ModDataSumm"/>
      <sheetName val="SASResult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ModValid"/>
      <sheetName val=".HOUSE_GCF"/>
      <sheetName val=".HOUSE_BEN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ModPrint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3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32">
        <row r="37">
          <cell r="C37">
            <v>-0.07187528265782495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showGridLines="0" tabSelected="1" zoomScalePageLayoutView="0" workbookViewId="0" topLeftCell="A1">
      <selection activeCell="A1" sqref="A1"/>
    </sheetView>
  </sheetViews>
  <sheetFormatPr defaultColWidth="25.88671875" defaultRowHeight="15"/>
  <cols>
    <col min="1" max="1" width="3.88671875" style="9" customWidth="1"/>
    <col min="2" max="2" width="25.88671875" style="9" customWidth="1"/>
    <col min="3" max="3" width="2.77734375" style="9" customWidth="1"/>
    <col min="4" max="4" width="21.4453125" style="9" customWidth="1"/>
    <col min="5" max="5" width="2.77734375" style="9" customWidth="1"/>
    <col min="6" max="6" width="21.4453125" style="9" customWidth="1"/>
    <col min="7" max="7" width="2.77734375" style="9" customWidth="1"/>
    <col min="8" max="8" width="11.88671875" style="9" customWidth="1"/>
    <col min="9" max="9" width="2.77734375" style="9" customWidth="1"/>
    <col min="10" max="10" width="11.88671875" style="9" customWidth="1"/>
    <col min="11" max="253" width="8.88671875" style="9" customWidth="1"/>
    <col min="254" max="254" width="3.6640625" style="9" customWidth="1"/>
    <col min="255" max="255" width="3.3359375" style="9" customWidth="1"/>
    <col min="256" max="16384" width="25.886718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12</v>
      </c>
    </row>
    <row r="6" spans="2:10" s="1" customFormat="1" ht="12.75" customHeight="1">
      <c r="B6" s="13"/>
      <c r="C6" s="13"/>
      <c r="D6" s="13"/>
      <c r="E6" s="13"/>
      <c r="F6" s="13"/>
      <c r="G6" s="13"/>
      <c r="H6" s="13"/>
      <c r="I6" s="13"/>
      <c r="J6" s="14" t="s">
        <v>13</v>
      </c>
    </row>
    <row r="7" spans="2:10" s="1" customFormat="1" ht="26.25" customHeight="1">
      <c r="B7" s="136" t="s">
        <v>14</v>
      </c>
      <c r="D7" s="138" t="s">
        <v>15</v>
      </c>
      <c r="E7" s="15"/>
      <c r="F7" s="138" t="s">
        <v>16</v>
      </c>
      <c r="G7" s="15"/>
      <c r="H7" s="138" t="s">
        <v>17</v>
      </c>
      <c r="J7" s="138" t="s">
        <v>18</v>
      </c>
    </row>
    <row r="8" spans="2:10" s="1" customFormat="1" ht="26.25" customHeight="1">
      <c r="B8" s="137"/>
      <c r="D8" s="139"/>
      <c r="E8" s="15"/>
      <c r="F8" s="139"/>
      <c r="G8" s="15"/>
      <c r="H8" s="139"/>
      <c r="J8" s="139"/>
    </row>
    <row r="9" s="1" customFormat="1" ht="6" customHeight="1"/>
    <row r="10" spans="2:10" s="1" customFormat="1" ht="12.75">
      <c r="B10" s="1" t="s">
        <v>19</v>
      </c>
      <c r="D10" s="16">
        <v>95191346.20966077</v>
      </c>
      <c r="E10" s="17"/>
      <c r="F10" s="18">
        <v>95811835</v>
      </c>
      <c r="H10" s="23">
        <v>0.006518</v>
      </c>
      <c r="J10" s="2">
        <v>2</v>
      </c>
    </row>
    <row r="11" spans="2:10" s="1" customFormat="1" ht="12.75">
      <c r="B11" s="1" t="s">
        <v>20</v>
      </c>
      <c r="D11" s="16">
        <v>174092902.49564365</v>
      </c>
      <c r="E11" s="17"/>
      <c r="F11" s="18">
        <v>175127334</v>
      </c>
      <c r="H11" s="23">
        <v>0.005942</v>
      </c>
      <c r="J11" s="2">
        <v>4</v>
      </c>
    </row>
    <row r="12" spans="2:10" s="1" customFormat="1" ht="12.75">
      <c r="B12" s="1" t="s">
        <v>21</v>
      </c>
      <c r="D12" s="16">
        <v>154386495.20745617</v>
      </c>
      <c r="E12" s="17"/>
      <c r="F12" s="18">
        <v>153614563</v>
      </c>
      <c r="H12" s="23">
        <v>-0.005</v>
      </c>
      <c r="J12" s="2">
        <v>20</v>
      </c>
    </row>
    <row r="13" spans="2:10" s="1" customFormat="1" ht="12.75">
      <c r="B13" s="1" t="s">
        <v>22</v>
      </c>
      <c r="D13" s="16">
        <v>143395476.73000598</v>
      </c>
      <c r="E13" s="17"/>
      <c r="F13" s="18">
        <v>143119148</v>
      </c>
      <c r="H13" s="23">
        <v>-0.001927</v>
      </c>
      <c r="J13" s="2">
        <v>15</v>
      </c>
    </row>
    <row r="14" spans="2:10" s="1" customFormat="1" ht="12.75">
      <c r="B14" s="1" t="s">
        <v>23</v>
      </c>
      <c r="D14" s="16">
        <v>189564761.6186671</v>
      </c>
      <c r="E14" s="17"/>
      <c r="F14" s="18">
        <v>189156283</v>
      </c>
      <c r="H14" s="23">
        <v>-0.002155</v>
      </c>
      <c r="J14" s="2">
        <v>16</v>
      </c>
    </row>
    <row r="15" spans="2:10" s="1" customFormat="1" ht="12.75">
      <c r="B15" s="1" t="s">
        <v>24</v>
      </c>
      <c r="D15" s="16">
        <v>174008723.79620394</v>
      </c>
      <c r="E15" s="17"/>
      <c r="F15" s="18">
        <v>174636390</v>
      </c>
      <c r="H15" s="23">
        <v>0.003607</v>
      </c>
      <c r="J15" s="2">
        <v>8</v>
      </c>
    </row>
    <row r="16" spans="2:10" s="1" customFormat="1" ht="12.75">
      <c r="B16" s="1" t="s">
        <v>25</v>
      </c>
      <c r="D16" s="16">
        <v>174705884.98342964</v>
      </c>
      <c r="E16" s="17"/>
      <c r="F16" s="18">
        <v>174026422</v>
      </c>
      <c r="H16" s="23">
        <v>-0.003889</v>
      </c>
      <c r="J16" s="2">
        <v>19</v>
      </c>
    </row>
    <row r="17" spans="2:10" s="1" customFormat="1" ht="12.75">
      <c r="B17" s="1" t="s">
        <v>26</v>
      </c>
      <c r="D17" s="16">
        <v>100818645.7092089</v>
      </c>
      <c r="E17" s="17"/>
      <c r="F17" s="18">
        <v>101250886</v>
      </c>
      <c r="H17" s="23">
        <v>0.004287</v>
      </c>
      <c r="J17" s="2">
        <v>6</v>
      </c>
    </row>
    <row r="18" spans="2:10" s="1" customFormat="1" ht="12.75">
      <c r="B18" s="1" t="s">
        <v>27</v>
      </c>
      <c r="D18" s="16">
        <v>161313790.88449895</v>
      </c>
      <c r="E18" s="17"/>
      <c r="F18" s="18">
        <v>161774256</v>
      </c>
      <c r="H18" s="23">
        <v>0.002854</v>
      </c>
      <c r="J18" s="2">
        <v>9</v>
      </c>
    </row>
    <row r="19" spans="2:10" s="1" customFormat="1" ht="12.75">
      <c r="B19" s="1" t="s">
        <v>28</v>
      </c>
      <c r="D19" s="16">
        <v>258818635.1012927</v>
      </c>
      <c r="E19" s="17"/>
      <c r="F19" s="18">
        <v>259439648</v>
      </c>
      <c r="H19" s="23">
        <v>0.002399</v>
      </c>
      <c r="J19" s="2">
        <v>11</v>
      </c>
    </row>
    <row r="20" spans="2:10" s="1" customFormat="1" ht="12.75">
      <c r="B20" s="1" t="s">
        <v>29</v>
      </c>
      <c r="D20" s="16">
        <v>317122423.5733642</v>
      </c>
      <c r="E20" s="17"/>
      <c r="F20" s="18">
        <v>319087205</v>
      </c>
      <c r="H20" s="23">
        <v>0.006196</v>
      </c>
      <c r="J20" s="2">
        <v>3</v>
      </c>
    </row>
    <row r="21" spans="2:10" s="1" customFormat="1" ht="12.75">
      <c r="B21" s="1" t="s">
        <v>30</v>
      </c>
      <c r="D21" s="16">
        <v>211838147.22754714</v>
      </c>
      <c r="E21" s="17"/>
      <c r="F21" s="18">
        <v>212340809</v>
      </c>
      <c r="H21" s="23">
        <v>0.002373</v>
      </c>
      <c r="J21" s="2">
        <v>12</v>
      </c>
    </row>
    <row r="22" spans="2:10" s="1" customFormat="1" ht="12.75">
      <c r="B22" s="1" t="s">
        <v>31</v>
      </c>
      <c r="D22" s="16">
        <v>191466936.88598981</v>
      </c>
      <c r="E22" s="17"/>
      <c r="F22" s="18">
        <v>191581742</v>
      </c>
      <c r="H22" s="23">
        <v>0.0006</v>
      </c>
      <c r="J22" s="2">
        <v>13</v>
      </c>
    </row>
    <row r="23" spans="2:10" s="1" customFormat="1" ht="12.75">
      <c r="B23" s="1" t="s">
        <v>32</v>
      </c>
      <c r="D23" s="16">
        <v>152114133.4957723</v>
      </c>
      <c r="E23" s="17"/>
      <c r="F23" s="18">
        <v>152480479</v>
      </c>
      <c r="H23" s="23">
        <v>0.002408</v>
      </c>
      <c r="J23" s="2">
        <v>10</v>
      </c>
    </row>
    <row r="24" spans="2:10" s="1" customFormat="1" ht="12.75">
      <c r="B24" s="1" t="s">
        <v>33</v>
      </c>
      <c r="D24" s="16">
        <v>362318795.43432593</v>
      </c>
      <c r="E24" s="17"/>
      <c r="F24" s="18">
        <v>364176172</v>
      </c>
      <c r="H24" s="23">
        <v>0.005126</v>
      </c>
      <c r="J24" s="2">
        <v>5</v>
      </c>
    </row>
    <row r="25" spans="2:10" s="1" customFormat="1" ht="12.75">
      <c r="B25" s="1" t="s">
        <v>34</v>
      </c>
      <c r="D25" s="16">
        <v>90634702.43600062</v>
      </c>
      <c r="E25" s="17"/>
      <c r="F25" s="18">
        <v>90305039</v>
      </c>
      <c r="H25" s="23">
        <v>-0.003637</v>
      </c>
      <c r="J25" s="2">
        <v>17</v>
      </c>
    </row>
    <row r="26" spans="2:10" s="1" customFormat="1" ht="12.75">
      <c r="B26" s="1" t="s">
        <v>35</v>
      </c>
      <c r="D26" s="16">
        <v>268248240.78907892</v>
      </c>
      <c r="E26" s="17"/>
      <c r="F26" s="18">
        <v>267240454</v>
      </c>
      <c r="H26" s="23">
        <v>-0.003757</v>
      </c>
      <c r="J26" s="2">
        <v>18</v>
      </c>
    </row>
    <row r="27" spans="2:10" s="1" customFormat="1" ht="12.75">
      <c r="B27" s="1" t="s">
        <v>36</v>
      </c>
      <c r="D27" s="16">
        <v>110905048.7860591</v>
      </c>
      <c r="E27" s="17"/>
      <c r="F27" s="18">
        <v>110350524</v>
      </c>
      <c r="H27" s="23">
        <v>-0.005</v>
      </c>
      <c r="J27" s="2">
        <v>20</v>
      </c>
    </row>
    <row r="28" spans="2:10" s="1" customFormat="1" ht="12.75">
      <c r="B28" s="1" t="s">
        <v>37</v>
      </c>
      <c r="D28" s="16">
        <v>131652315.00509588</v>
      </c>
      <c r="E28" s="17"/>
      <c r="F28" s="18">
        <v>131542711</v>
      </c>
      <c r="H28" s="23">
        <v>-0.000833</v>
      </c>
      <c r="J28" s="2">
        <v>14</v>
      </c>
    </row>
    <row r="29" spans="2:10" s="1" customFormat="1" ht="12.75">
      <c r="B29" s="1" t="s">
        <v>38</v>
      </c>
      <c r="D29" s="16">
        <v>93736860.20249131</v>
      </c>
      <c r="E29" s="17"/>
      <c r="F29" s="18">
        <v>93268176</v>
      </c>
      <c r="H29" s="23">
        <v>-0.005</v>
      </c>
      <c r="J29" s="2">
        <v>20</v>
      </c>
    </row>
    <row r="30" spans="2:10" s="1" customFormat="1" ht="12.75">
      <c r="B30" s="1" t="s">
        <v>39</v>
      </c>
      <c r="D30" s="16">
        <v>211953927.0107821</v>
      </c>
      <c r="E30" s="17"/>
      <c r="F30" s="18">
        <v>212790074</v>
      </c>
      <c r="H30" s="23">
        <v>0.003945</v>
      </c>
      <c r="J30" s="2">
        <v>7</v>
      </c>
    </row>
    <row r="31" spans="2:10" s="1" customFormat="1" ht="12.75">
      <c r="B31" s="1" t="s">
        <v>40</v>
      </c>
      <c r="C31" s="2"/>
      <c r="D31" s="16">
        <v>437048449.41742486</v>
      </c>
      <c r="E31" s="16"/>
      <c r="F31" s="18">
        <v>440946781</v>
      </c>
      <c r="G31" s="2"/>
      <c r="H31" s="23">
        <v>0.00892</v>
      </c>
      <c r="I31" s="2"/>
      <c r="J31" s="2">
        <v>1</v>
      </c>
    </row>
    <row r="32" spans="2:10" s="1" customFormat="1" ht="6" customHeight="1">
      <c r="B32" s="13"/>
      <c r="C32" s="13"/>
      <c r="D32" s="19"/>
      <c r="E32" s="19"/>
      <c r="F32" s="19"/>
      <c r="G32" s="13"/>
      <c r="H32" s="20"/>
      <c r="I32" s="13"/>
      <c r="J32" s="13"/>
    </row>
    <row r="33" spans="2:10" s="1" customFormat="1" ht="12.75">
      <c r="B33" s="21" t="s">
        <v>41</v>
      </c>
      <c r="C33" s="13"/>
      <c r="D33" s="22">
        <v>4205336643</v>
      </c>
      <c r="E33" s="22"/>
      <c r="F33" s="22">
        <v>4214066931</v>
      </c>
      <c r="G33" s="21"/>
      <c r="H33" s="24">
        <v>0.002076002170844582</v>
      </c>
      <c r="I33" s="13"/>
      <c r="J33" s="13"/>
    </row>
    <row r="34" s="1" customFormat="1" ht="12.75"/>
    <row r="35" s="1" customFormat="1" ht="12.75">
      <c r="B35" s="11" t="s">
        <v>42</v>
      </c>
    </row>
    <row r="36" s="1" customFormat="1" ht="12.75"/>
    <row r="37" s="1" customFormat="1" ht="12.75"/>
    <row r="38" s="1" customFormat="1" ht="12.75"/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</sheetData>
  <sheetProtection/>
  <mergeCells count="5">
    <mergeCell ref="B7:B8"/>
    <mergeCell ref="D7:D8"/>
    <mergeCell ref="F7:F8"/>
    <mergeCell ref="H7:H8"/>
    <mergeCell ref="J7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9"/>
  <sheetViews>
    <sheetView showGridLines="0" zoomScalePageLayoutView="0" workbookViewId="0" topLeftCell="A1">
      <selection activeCell="A1" sqref="A1"/>
    </sheetView>
  </sheetViews>
  <sheetFormatPr defaultColWidth="3.664062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10.99609375" style="9" customWidth="1"/>
    <col min="5" max="5" width="2.77734375" style="9" customWidth="1"/>
    <col min="6" max="6" width="10.99609375" style="9" customWidth="1"/>
    <col min="7" max="7" width="2.77734375" style="9" customWidth="1"/>
    <col min="8" max="8" width="12.3359375" style="9" customWidth="1"/>
    <col min="9" max="9" width="2.77734375" style="9" customWidth="1"/>
    <col min="10" max="10" width="10.4453125" style="9" customWidth="1"/>
    <col min="11" max="11" width="2.77734375" style="9" customWidth="1"/>
    <col min="12" max="12" width="8.88671875" style="9" customWidth="1"/>
    <col min="13" max="13" width="2.77734375" style="9" customWidth="1"/>
    <col min="14" max="14" width="11.99609375" style="9" customWidth="1"/>
    <col min="15" max="15" width="2.77734375" style="9" customWidth="1"/>
    <col min="16" max="16" width="10.5546875" style="9" bestFit="1" customWidth="1"/>
    <col min="17" max="17" width="2.77734375" style="9" customWidth="1"/>
    <col min="18" max="18" width="14.21484375" style="9" bestFit="1" customWidth="1"/>
    <col min="19" max="19" width="2.77734375" style="9" customWidth="1"/>
    <col min="20" max="20" width="8.88671875" style="9" customWidth="1"/>
    <col min="21" max="21" width="2.77734375" style="9" customWidth="1"/>
    <col min="22" max="22" width="10.4453125" style="9" bestFit="1" customWidth="1"/>
    <col min="23" max="255" width="8.88671875" style="9" customWidth="1"/>
    <col min="256" max="16384" width="3.664062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129</v>
      </c>
    </row>
    <row r="6" spans="2:22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 t="s">
        <v>57</v>
      </c>
    </row>
    <row r="7" spans="2:22" s="15" customFormat="1" ht="25.5" customHeight="1">
      <c r="B7" s="136" t="s">
        <v>14</v>
      </c>
      <c r="D7" s="138" t="s">
        <v>119</v>
      </c>
      <c r="F7" s="138" t="s">
        <v>120</v>
      </c>
      <c r="H7" s="138" t="s">
        <v>121</v>
      </c>
      <c r="J7" s="138" t="s">
        <v>122</v>
      </c>
      <c r="L7" s="138" t="s">
        <v>123</v>
      </c>
      <c r="N7" s="138" t="s">
        <v>124</v>
      </c>
      <c r="P7" s="138" t="s">
        <v>125</v>
      </c>
      <c r="R7" s="138" t="s">
        <v>126</v>
      </c>
      <c r="T7" s="138" t="s">
        <v>127</v>
      </c>
      <c r="V7" s="138" t="s">
        <v>70</v>
      </c>
    </row>
    <row r="8" spans="2:22" s="15" customFormat="1" ht="25.5" customHeight="1">
      <c r="B8" s="137"/>
      <c r="D8" s="139"/>
      <c r="E8" s="30"/>
      <c r="F8" s="139"/>
      <c r="H8" s="139"/>
      <c r="J8" s="139"/>
      <c r="L8" s="139"/>
      <c r="N8" s="139"/>
      <c r="P8" s="139"/>
      <c r="R8" s="139"/>
      <c r="T8" s="139"/>
      <c r="V8" s="139"/>
    </row>
    <row r="9" s="1" customFormat="1" ht="6" customHeight="1"/>
    <row r="10" spans="2:22" s="1" customFormat="1" ht="12.75">
      <c r="B10" s="1" t="s">
        <v>19</v>
      </c>
      <c r="D10" s="16">
        <v>51292534.2419967</v>
      </c>
      <c r="E10" s="17"/>
      <c r="F10" s="16">
        <v>845568.896105921</v>
      </c>
      <c r="G10" s="17"/>
      <c r="H10" s="16">
        <v>35217850.3863263</v>
      </c>
      <c r="I10" s="17"/>
      <c r="J10" s="16">
        <v>5422589.1567753</v>
      </c>
      <c r="K10" s="17"/>
      <c r="L10" s="16">
        <v>2949640.44831077</v>
      </c>
      <c r="M10" s="17"/>
      <c r="N10" s="16">
        <v>22134506.2984637</v>
      </c>
      <c r="O10" s="17"/>
      <c r="P10" s="16">
        <v>508247.226582517</v>
      </c>
      <c r="Q10" s="17"/>
      <c r="R10" s="16">
        <v>5187012.24835813</v>
      </c>
      <c r="S10" s="17"/>
      <c r="T10" s="16">
        <v>8144428.48702896</v>
      </c>
      <c r="U10" s="17"/>
      <c r="V10" s="17">
        <v>131702377.3899483</v>
      </c>
    </row>
    <row r="11" spans="2:22" s="1" customFormat="1" ht="12.75">
      <c r="B11" s="1" t="s">
        <v>20</v>
      </c>
      <c r="D11" s="16">
        <v>88638741.8603855</v>
      </c>
      <c r="E11" s="17"/>
      <c r="F11" s="16">
        <v>1592453.84439587</v>
      </c>
      <c r="G11" s="17"/>
      <c r="H11" s="16">
        <v>61743258.8519403</v>
      </c>
      <c r="I11" s="17"/>
      <c r="J11" s="16">
        <v>11147663.1920565</v>
      </c>
      <c r="K11" s="17"/>
      <c r="L11" s="16">
        <v>5197756.150169</v>
      </c>
      <c r="M11" s="17"/>
      <c r="N11" s="16">
        <v>42221276.4229685</v>
      </c>
      <c r="O11" s="17"/>
      <c r="P11" s="16">
        <v>493834.391381792</v>
      </c>
      <c r="Q11" s="17"/>
      <c r="R11" s="16">
        <v>8926384.97971897</v>
      </c>
      <c r="S11" s="17"/>
      <c r="T11" s="16">
        <v>14728685.5063187</v>
      </c>
      <c r="U11" s="17"/>
      <c r="V11" s="17">
        <v>234690055.19933516</v>
      </c>
    </row>
    <row r="12" spans="2:22" s="1" customFormat="1" ht="12.75">
      <c r="B12" s="1" t="s">
        <v>21</v>
      </c>
      <c r="D12" s="16">
        <v>76671761.2159907</v>
      </c>
      <c r="E12" s="17"/>
      <c r="F12" s="16">
        <v>1325271.97137721</v>
      </c>
      <c r="G12" s="17"/>
      <c r="H12" s="16">
        <v>60825670.0536146</v>
      </c>
      <c r="I12" s="17"/>
      <c r="J12" s="16">
        <v>7936028.91519185</v>
      </c>
      <c r="K12" s="17"/>
      <c r="L12" s="16">
        <v>4912732.82448328</v>
      </c>
      <c r="M12" s="17"/>
      <c r="N12" s="16">
        <v>35942518.0850117</v>
      </c>
      <c r="O12" s="17"/>
      <c r="P12" s="16">
        <v>174108.736588734</v>
      </c>
      <c r="Q12" s="17"/>
      <c r="R12" s="16">
        <v>8976194.39107627</v>
      </c>
      <c r="S12" s="17"/>
      <c r="T12" s="16">
        <v>16258370.5661602</v>
      </c>
      <c r="U12" s="17"/>
      <c r="V12" s="17">
        <v>213022656.75949457</v>
      </c>
    </row>
    <row r="13" spans="2:22" s="1" customFormat="1" ht="12.75">
      <c r="B13" s="1" t="s">
        <v>22</v>
      </c>
      <c r="D13" s="16">
        <v>74745531.8566993</v>
      </c>
      <c r="E13" s="17"/>
      <c r="F13" s="16">
        <v>1085615.4005077</v>
      </c>
      <c r="G13" s="17"/>
      <c r="H13" s="16">
        <v>51803622.8646397</v>
      </c>
      <c r="I13" s="17"/>
      <c r="J13" s="16">
        <v>6849391.09548613</v>
      </c>
      <c r="K13" s="17"/>
      <c r="L13" s="16">
        <v>4015378.01249915</v>
      </c>
      <c r="M13" s="17"/>
      <c r="N13" s="16">
        <v>29247607.4643047</v>
      </c>
      <c r="O13" s="17"/>
      <c r="P13" s="16">
        <v>168517.710905036</v>
      </c>
      <c r="Q13" s="17"/>
      <c r="R13" s="16">
        <v>9172179.6569978</v>
      </c>
      <c r="S13" s="17"/>
      <c r="T13" s="16">
        <v>12892265.767033</v>
      </c>
      <c r="U13" s="17"/>
      <c r="V13" s="17">
        <v>189980109.82907254</v>
      </c>
    </row>
    <row r="14" spans="2:22" s="1" customFormat="1" ht="12.75">
      <c r="B14" s="1" t="s">
        <v>23</v>
      </c>
      <c r="D14" s="16">
        <v>110306962.881462</v>
      </c>
      <c r="E14" s="17"/>
      <c r="F14" s="16">
        <v>1753129.55400008</v>
      </c>
      <c r="G14" s="17"/>
      <c r="H14" s="16">
        <v>68290972.4161525</v>
      </c>
      <c r="I14" s="17"/>
      <c r="J14" s="16">
        <v>9138208.90794632</v>
      </c>
      <c r="K14" s="17"/>
      <c r="L14" s="16">
        <v>6511822.54611542</v>
      </c>
      <c r="M14" s="17"/>
      <c r="N14" s="16">
        <v>43292915.494997</v>
      </c>
      <c r="O14" s="17"/>
      <c r="P14" s="16">
        <v>225093.538663015</v>
      </c>
      <c r="Q14" s="17"/>
      <c r="R14" s="16">
        <v>9761289.30724335</v>
      </c>
      <c r="S14" s="17"/>
      <c r="T14" s="16">
        <v>15052429.9435256</v>
      </c>
      <c r="U14" s="17"/>
      <c r="V14" s="17">
        <v>264332824.59010532</v>
      </c>
    </row>
    <row r="15" spans="2:22" s="1" customFormat="1" ht="12.75">
      <c r="B15" s="1" t="s">
        <v>24</v>
      </c>
      <c r="D15" s="16">
        <v>93613806.5118031</v>
      </c>
      <c r="E15" s="17"/>
      <c r="F15" s="16">
        <v>1616587.43735663</v>
      </c>
      <c r="G15" s="17"/>
      <c r="H15" s="16">
        <v>67673354.7796415</v>
      </c>
      <c r="I15" s="17"/>
      <c r="J15" s="16">
        <v>6962346.05139868</v>
      </c>
      <c r="K15" s="17"/>
      <c r="L15" s="16">
        <v>5871581.38745963</v>
      </c>
      <c r="M15" s="17"/>
      <c r="N15" s="16">
        <v>38398513.0614688</v>
      </c>
      <c r="O15" s="17"/>
      <c r="P15" s="16">
        <v>321698.495176122</v>
      </c>
      <c r="Q15" s="17"/>
      <c r="R15" s="16">
        <v>9672286.50572549</v>
      </c>
      <c r="S15" s="17"/>
      <c r="T15" s="16">
        <v>13911659.1027841</v>
      </c>
      <c r="U15" s="17"/>
      <c r="V15" s="17">
        <v>238041833.33281413</v>
      </c>
    </row>
    <row r="16" spans="2:22" s="1" customFormat="1" ht="12.75">
      <c r="B16" s="1" t="s">
        <v>25</v>
      </c>
      <c r="D16" s="16">
        <v>93999776.9500086</v>
      </c>
      <c r="E16" s="17"/>
      <c r="F16" s="16">
        <v>1529479.31815327</v>
      </c>
      <c r="G16" s="17"/>
      <c r="H16" s="16">
        <v>64715695.4354388</v>
      </c>
      <c r="I16" s="17"/>
      <c r="J16" s="16">
        <v>12761395.4264954</v>
      </c>
      <c r="K16" s="17"/>
      <c r="L16" s="16">
        <v>5545029.8143506</v>
      </c>
      <c r="M16" s="17"/>
      <c r="N16" s="16">
        <v>42758348.7222728</v>
      </c>
      <c r="O16" s="17"/>
      <c r="P16" s="16">
        <v>47934.2637391197</v>
      </c>
      <c r="Q16" s="17"/>
      <c r="R16" s="16">
        <v>8042702.67120871</v>
      </c>
      <c r="S16" s="17"/>
      <c r="T16" s="16">
        <v>17512649.6782204</v>
      </c>
      <c r="U16" s="17"/>
      <c r="V16" s="17">
        <v>246913012.2798877</v>
      </c>
    </row>
    <row r="17" spans="2:22" s="1" customFormat="1" ht="12.75">
      <c r="B17" s="1" t="s">
        <v>26</v>
      </c>
      <c r="D17" s="16">
        <v>51077889.6168583</v>
      </c>
      <c r="E17" s="17"/>
      <c r="F17" s="16">
        <v>1009539.10890112</v>
      </c>
      <c r="G17" s="17"/>
      <c r="H17" s="16">
        <v>36589632.9436997</v>
      </c>
      <c r="I17" s="17"/>
      <c r="J17" s="16">
        <v>6389063.32383416</v>
      </c>
      <c r="K17" s="17"/>
      <c r="L17" s="16">
        <v>3208099.14609008</v>
      </c>
      <c r="M17" s="17"/>
      <c r="N17" s="16">
        <v>24169129.2038913</v>
      </c>
      <c r="O17" s="17"/>
      <c r="P17" s="16">
        <v>107276.174816023</v>
      </c>
      <c r="Q17" s="17"/>
      <c r="R17" s="16">
        <v>4881076.50484261</v>
      </c>
      <c r="S17" s="17"/>
      <c r="T17" s="16">
        <v>10843203.7447772</v>
      </c>
      <c r="U17" s="17"/>
      <c r="V17" s="17">
        <v>138274909.7677105</v>
      </c>
    </row>
    <row r="18" spans="2:22" s="1" customFormat="1" ht="12.75">
      <c r="B18" s="1" t="s">
        <v>27</v>
      </c>
      <c r="D18" s="16">
        <v>87456836.1563584</v>
      </c>
      <c r="E18" s="17"/>
      <c r="F18" s="16">
        <v>1506500.19051148</v>
      </c>
      <c r="G18" s="17"/>
      <c r="H18" s="16">
        <v>61136978.8009871</v>
      </c>
      <c r="I18" s="17"/>
      <c r="J18" s="16">
        <v>9301464.42373134</v>
      </c>
      <c r="K18" s="17"/>
      <c r="L18" s="16">
        <v>5214317.00997142</v>
      </c>
      <c r="M18" s="17"/>
      <c r="N18" s="16">
        <v>39179824.5512374</v>
      </c>
      <c r="O18" s="17"/>
      <c r="P18" s="16">
        <v>365928.641313968</v>
      </c>
      <c r="Q18" s="17"/>
      <c r="R18" s="16">
        <v>7076896.33419974</v>
      </c>
      <c r="S18" s="17"/>
      <c r="T18" s="16">
        <v>15164151.8734403</v>
      </c>
      <c r="U18" s="17"/>
      <c r="V18" s="17">
        <v>226402897.9817511</v>
      </c>
    </row>
    <row r="19" spans="2:22" s="1" customFormat="1" ht="12.75">
      <c r="B19" s="1" t="s">
        <v>28</v>
      </c>
      <c r="D19" s="16">
        <v>135971902.753348</v>
      </c>
      <c r="E19" s="17"/>
      <c r="F19" s="16">
        <v>2195509.79268241</v>
      </c>
      <c r="G19" s="17"/>
      <c r="H19" s="16">
        <v>95953865.2124574</v>
      </c>
      <c r="I19" s="17"/>
      <c r="J19" s="16">
        <v>13018955.1199248</v>
      </c>
      <c r="K19" s="17"/>
      <c r="L19" s="16">
        <v>7822694.46149081</v>
      </c>
      <c r="M19" s="17"/>
      <c r="N19" s="16">
        <v>55255440.8085225</v>
      </c>
      <c r="O19" s="17"/>
      <c r="P19" s="16">
        <v>1194545.54229126</v>
      </c>
      <c r="Q19" s="17"/>
      <c r="R19" s="16">
        <v>14248554.1288322</v>
      </c>
      <c r="S19" s="17"/>
      <c r="T19" s="16">
        <v>20397606.0186708</v>
      </c>
      <c r="U19" s="17"/>
      <c r="V19" s="17">
        <v>346059073.83822024</v>
      </c>
    </row>
    <row r="20" spans="2:22" s="1" customFormat="1" ht="12.75">
      <c r="B20" s="1" t="s">
        <v>29</v>
      </c>
      <c r="D20" s="16">
        <v>163623691.655957</v>
      </c>
      <c r="E20" s="17"/>
      <c r="F20" s="16">
        <v>2745988.39871401</v>
      </c>
      <c r="G20" s="17"/>
      <c r="H20" s="16">
        <v>122413047.910553</v>
      </c>
      <c r="I20" s="17"/>
      <c r="J20" s="16">
        <v>11570578.5810128</v>
      </c>
      <c r="K20" s="17"/>
      <c r="L20" s="16">
        <v>10292406.2366442</v>
      </c>
      <c r="M20" s="17"/>
      <c r="N20" s="16">
        <v>71673078.0870779</v>
      </c>
      <c r="O20" s="17"/>
      <c r="P20" s="16">
        <v>969377.356782491</v>
      </c>
      <c r="Q20" s="17"/>
      <c r="R20" s="16">
        <v>19179752.3660044</v>
      </c>
      <c r="S20" s="17"/>
      <c r="T20" s="16">
        <v>24067558.7425265</v>
      </c>
      <c r="U20" s="17"/>
      <c r="V20" s="17">
        <v>426535479.3352723</v>
      </c>
    </row>
    <row r="21" spans="2:22" s="1" customFormat="1" ht="12.75">
      <c r="B21" s="1" t="s">
        <v>30</v>
      </c>
      <c r="D21" s="16">
        <v>102181447.049907</v>
      </c>
      <c r="E21" s="17"/>
      <c r="F21" s="16">
        <v>1612471.30714838</v>
      </c>
      <c r="G21" s="17"/>
      <c r="H21" s="16">
        <v>77786303.6624357</v>
      </c>
      <c r="I21" s="17"/>
      <c r="J21" s="16">
        <v>7495069.82681408</v>
      </c>
      <c r="K21" s="17"/>
      <c r="L21" s="16">
        <v>5938539.38153386</v>
      </c>
      <c r="M21" s="17"/>
      <c r="N21" s="16">
        <v>40440290.3873733</v>
      </c>
      <c r="O21" s="17"/>
      <c r="P21" s="16">
        <v>2358764.33330297</v>
      </c>
      <c r="Q21" s="17"/>
      <c r="R21" s="16">
        <v>16300189.6318002</v>
      </c>
      <c r="S21" s="17"/>
      <c r="T21" s="16">
        <v>15252326.3465776</v>
      </c>
      <c r="U21" s="17"/>
      <c r="V21" s="17">
        <v>269365401.9268931</v>
      </c>
    </row>
    <row r="22" spans="2:22" s="1" customFormat="1" ht="12.75">
      <c r="B22" s="1" t="s">
        <v>31</v>
      </c>
      <c r="D22" s="16">
        <v>101574579.598747</v>
      </c>
      <c r="E22" s="17"/>
      <c r="F22" s="16">
        <v>1605571.96737665</v>
      </c>
      <c r="G22" s="17"/>
      <c r="H22" s="16">
        <v>69349428.9727103</v>
      </c>
      <c r="I22" s="17"/>
      <c r="J22" s="16">
        <v>7749689.47270275</v>
      </c>
      <c r="K22" s="17"/>
      <c r="L22" s="16">
        <v>6004866.8860217</v>
      </c>
      <c r="M22" s="17"/>
      <c r="N22" s="16">
        <v>39847909.1311876</v>
      </c>
      <c r="O22" s="17"/>
      <c r="P22" s="16">
        <v>757871.506671672</v>
      </c>
      <c r="Q22" s="17"/>
      <c r="R22" s="16">
        <v>12907453.6575742</v>
      </c>
      <c r="S22" s="17"/>
      <c r="T22" s="16">
        <v>15462711.5334198</v>
      </c>
      <c r="U22" s="17"/>
      <c r="V22" s="17">
        <v>255260082.72641167</v>
      </c>
    </row>
    <row r="23" spans="2:22" s="1" customFormat="1" ht="12.75">
      <c r="B23" s="1" t="s">
        <v>32</v>
      </c>
      <c r="D23" s="16">
        <v>95539211.7901015</v>
      </c>
      <c r="E23" s="17"/>
      <c r="F23" s="16">
        <v>1360242.63544325</v>
      </c>
      <c r="G23" s="17"/>
      <c r="H23" s="16">
        <v>57380067.6249609</v>
      </c>
      <c r="I23" s="17"/>
      <c r="J23" s="16">
        <v>7057036.25523939</v>
      </c>
      <c r="K23" s="17"/>
      <c r="L23" s="16">
        <v>5391946.942776</v>
      </c>
      <c r="M23" s="17"/>
      <c r="N23" s="16">
        <v>35527148.1988335</v>
      </c>
      <c r="O23" s="17"/>
      <c r="P23" s="16">
        <v>167442.525329094</v>
      </c>
      <c r="Q23" s="17"/>
      <c r="R23" s="16">
        <v>9063254.82605354</v>
      </c>
      <c r="S23" s="17"/>
      <c r="T23" s="16">
        <v>11353886.0734774</v>
      </c>
      <c r="U23" s="17"/>
      <c r="V23" s="17">
        <v>222840236.87221453</v>
      </c>
    </row>
    <row r="24" spans="2:22" s="1" customFormat="1" ht="12.75">
      <c r="B24" s="1" t="s">
        <v>33</v>
      </c>
      <c r="D24" s="16">
        <v>179095810.222732</v>
      </c>
      <c r="E24" s="17"/>
      <c r="F24" s="16">
        <v>2846467.83488933</v>
      </c>
      <c r="G24" s="17"/>
      <c r="H24" s="16">
        <v>127447067.48913</v>
      </c>
      <c r="I24" s="17"/>
      <c r="J24" s="16">
        <v>12316394.2720264</v>
      </c>
      <c r="K24" s="17"/>
      <c r="L24" s="16">
        <v>10024027.8360391</v>
      </c>
      <c r="M24" s="17"/>
      <c r="N24" s="16">
        <v>68280995.6041496</v>
      </c>
      <c r="O24" s="17"/>
      <c r="P24" s="16">
        <v>4223497.22383747</v>
      </c>
      <c r="Q24" s="17"/>
      <c r="R24" s="16">
        <v>21772445.3953065</v>
      </c>
      <c r="S24" s="17"/>
      <c r="T24" s="16">
        <v>29008356.9913995</v>
      </c>
      <c r="U24" s="17"/>
      <c r="V24" s="17">
        <v>455015062.86951</v>
      </c>
    </row>
    <row r="25" spans="2:22" s="1" customFormat="1" ht="12.75">
      <c r="B25" s="1" t="s">
        <v>34</v>
      </c>
      <c r="D25" s="16">
        <v>42199981.0771388</v>
      </c>
      <c r="E25" s="17"/>
      <c r="F25" s="16">
        <v>674589.537372554</v>
      </c>
      <c r="G25" s="17"/>
      <c r="H25" s="16">
        <v>33534256.8967037</v>
      </c>
      <c r="I25" s="17"/>
      <c r="J25" s="16">
        <v>2622436.67876248</v>
      </c>
      <c r="K25" s="17"/>
      <c r="L25" s="16">
        <v>2489130.85441418</v>
      </c>
      <c r="M25" s="17"/>
      <c r="N25" s="16">
        <v>16670404.266605</v>
      </c>
      <c r="O25" s="17"/>
      <c r="P25" s="16">
        <v>2145633.58262091</v>
      </c>
      <c r="Q25" s="17"/>
      <c r="R25" s="16">
        <v>5642632.63760797</v>
      </c>
      <c r="S25" s="17"/>
      <c r="T25" s="16">
        <v>6392066.96559434</v>
      </c>
      <c r="U25" s="17"/>
      <c r="V25" s="17">
        <v>112371132.49681993</v>
      </c>
    </row>
    <row r="26" spans="2:22" s="1" customFormat="1" ht="12.75">
      <c r="B26" s="1" t="s">
        <v>35</v>
      </c>
      <c r="D26" s="16">
        <v>136017602.585287</v>
      </c>
      <c r="E26" s="17"/>
      <c r="F26" s="16">
        <v>2200542.51661824</v>
      </c>
      <c r="G26" s="17"/>
      <c r="H26" s="16">
        <v>93006932.088277</v>
      </c>
      <c r="I26" s="17"/>
      <c r="J26" s="16">
        <v>9999008.1563538</v>
      </c>
      <c r="K26" s="17"/>
      <c r="L26" s="16">
        <v>7609042.55698402</v>
      </c>
      <c r="M26" s="17"/>
      <c r="N26" s="16">
        <v>51320941.8096254</v>
      </c>
      <c r="O26" s="17"/>
      <c r="P26" s="16">
        <v>2465636.68040986</v>
      </c>
      <c r="Q26" s="17"/>
      <c r="R26" s="16">
        <v>13302130.9711771</v>
      </c>
      <c r="S26" s="17"/>
      <c r="T26" s="16">
        <v>23651897.5092068</v>
      </c>
      <c r="U26" s="17"/>
      <c r="V26" s="17">
        <v>339573734.8739393</v>
      </c>
    </row>
    <row r="27" spans="2:22" s="1" customFormat="1" ht="12.75">
      <c r="B27" s="1" t="s">
        <v>36</v>
      </c>
      <c r="D27" s="16">
        <v>46310603.1906071</v>
      </c>
      <c r="E27" s="17"/>
      <c r="F27" s="16">
        <v>848344.670165859</v>
      </c>
      <c r="G27" s="17"/>
      <c r="H27" s="16">
        <v>39964525.4038958</v>
      </c>
      <c r="I27" s="17"/>
      <c r="J27" s="16">
        <v>4056601.07792351</v>
      </c>
      <c r="K27" s="17"/>
      <c r="L27" s="16">
        <v>2918452.23010419</v>
      </c>
      <c r="M27" s="17"/>
      <c r="N27" s="16">
        <v>20714004.2570003</v>
      </c>
      <c r="O27" s="17"/>
      <c r="P27" s="16">
        <v>2625414.23467047</v>
      </c>
      <c r="Q27" s="17"/>
      <c r="R27" s="16">
        <v>8260962.01338495</v>
      </c>
      <c r="S27" s="17"/>
      <c r="T27" s="16">
        <v>8929232.42718385</v>
      </c>
      <c r="U27" s="17"/>
      <c r="V27" s="17">
        <v>134628139.50493604</v>
      </c>
    </row>
    <row r="28" spans="2:22" s="1" customFormat="1" ht="12.75">
      <c r="B28" s="1" t="s">
        <v>37</v>
      </c>
      <c r="D28" s="16">
        <v>68247231.8186517</v>
      </c>
      <c r="E28" s="17"/>
      <c r="F28" s="16">
        <v>1003414.78731134</v>
      </c>
      <c r="G28" s="17"/>
      <c r="H28" s="16">
        <v>49379607.6769411</v>
      </c>
      <c r="I28" s="17"/>
      <c r="J28" s="16">
        <v>4217367.39021385</v>
      </c>
      <c r="K28" s="17"/>
      <c r="L28" s="16">
        <v>3866624.50275106</v>
      </c>
      <c r="M28" s="17"/>
      <c r="N28" s="16">
        <v>25492176.2601259</v>
      </c>
      <c r="O28" s="17"/>
      <c r="P28" s="16">
        <v>452037.911060673</v>
      </c>
      <c r="Q28" s="17"/>
      <c r="R28" s="16">
        <v>7995895.97537196</v>
      </c>
      <c r="S28" s="17"/>
      <c r="T28" s="16">
        <v>10366231.3280837</v>
      </c>
      <c r="U28" s="17"/>
      <c r="V28" s="17">
        <v>171020587.65051126</v>
      </c>
    </row>
    <row r="29" spans="2:22" s="1" customFormat="1" ht="12.75">
      <c r="B29" s="1" t="s">
        <v>38</v>
      </c>
      <c r="D29" s="16">
        <v>57727907.4551478</v>
      </c>
      <c r="E29" s="17"/>
      <c r="F29" s="16">
        <v>1078045.64566075</v>
      </c>
      <c r="G29" s="17"/>
      <c r="H29" s="16">
        <v>38598835.3034668</v>
      </c>
      <c r="I29" s="17"/>
      <c r="J29" s="16">
        <v>5629228.67768643</v>
      </c>
      <c r="K29" s="17"/>
      <c r="L29" s="16">
        <v>3906135.18349794</v>
      </c>
      <c r="M29" s="17"/>
      <c r="N29" s="16">
        <v>25967353.2540314</v>
      </c>
      <c r="O29" s="17"/>
      <c r="P29" s="16">
        <v>431.3001184612</v>
      </c>
      <c r="Q29" s="17"/>
      <c r="R29" s="16">
        <v>5649136.43266966</v>
      </c>
      <c r="S29" s="17"/>
      <c r="T29" s="16">
        <v>8913875.48153787</v>
      </c>
      <c r="U29" s="17"/>
      <c r="V29" s="17">
        <v>147470948.73381713</v>
      </c>
    </row>
    <row r="30" spans="2:22" s="1" customFormat="1" ht="12.75">
      <c r="B30" s="1" t="s">
        <v>39</v>
      </c>
      <c r="D30" s="16">
        <v>111947746.387178</v>
      </c>
      <c r="E30" s="17"/>
      <c r="F30" s="16">
        <v>1658490.36669628</v>
      </c>
      <c r="G30" s="17"/>
      <c r="H30" s="16">
        <v>78290130.2572678</v>
      </c>
      <c r="I30" s="17"/>
      <c r="J30" s="16">
        <v>6989576.47724358</v>
      </c>
      <c r="K30" s="17"/>
      <c r="L30" s="16">
        <v>6251472.37957695</v>
      </c>
      <c r="M30" s="17"/>
      <c r="N30" s="16">
        <v>43642609.6834288</v>
      </c>
      <c r="O30" s="17"/>
      <c r="P30" s="16">
        <v>715569.516554965</v>
      </c>
      <c r="Q30" s="17"/>
      <c r="R30" s="16">
        <v>10362327.8835135</v>
      </c>
      <c r="S30" s="17"/>
      <c r="T30" s="16">
        <v>22126005.2632531</v>
      </c>
      <c r="U30" s="17"/>
      <c r="V30" s="17">
        <v>281983928.214713</v>
      </c>
    </row>
    <row r="31" spans="2:22" s="1" customFormat="1" ht="12.75">
      <c r="B31" s="1" t="s">
        <v>40</v>
      </c>
      <c r="C31" s="2"/>
      <c r="D31" s="16">
        <v>237840848.12363</v>
      </c>
      <c r="E31" s="17"/>
      <c r="F31" s="16">
        <v>3908720.81861156</v>
      </c>
      <c r="G31" s="17"/>
      <c r="H31" s="16">
        <v>173520982.968758</v>
      </c>
      <c r="I31" s="17"/>
      <c r="J31" s="16">
        <v>16019382.52118</v>
      </c>
      <c r="K31" s="17"/>
      <c r="L31" s="16">
        <v>15424255.2087163</v>
      </c>
      <c r="M31" s="17"/>
      <c r="N31" s="16">
        <v>104482139.947421</v>
      </c>
      <c r="O31" s="17"/>
      <c r="P31" s="16">
        <v>1511139.10718334</v>
      </c>
      <c r="Q31" s="17"/>
      <c r="R31" s="16">
        <v>27619241.4813325</v>
      </c>
      <c r="S31" s="17"/>
      <c r="T31" s="16">
        <v>31085458.6497803</v>
      </c>
      <c r="U31" s="16"/>
      <c r="V31" s="16">
        <v>611412168.826613</v>
      </c>
    </row>
    <row r="32" spans="2:22" s="1" customFormat="1" ht="6" customHeight="1">
      <c r="B32" s="13"/>
      <c r="C32" s="1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s="1" customFormat="1" ht="15.75" customHeight="1">
      <c r="B33" s="21" t="s">
        <v>41</v>
      </c>
      <c r="C33" s="13"/>
      <c r="D33" s="22">
        <v>2206082404.999995</v>
      </c>
      <c r="E33" s="22"/>
      <c r="F33" s="22">
        <v>36002545.999999896</v>
      </c>
      <c r="G33" s="22"/>
      <c r="H33" s="22">
        <v>1564622087.999998</v>
      </c>
      <c r="I33" s="22"/>
      <c r="J33" s="22">
        <v>184649474.99999952</v>
      </c>
      <c r="K33" s="22"/>
      <c r="L33" s="22">
        <v>131365951.99999964</v>
      </c>
      <c r="M33" s="22"/>
      <c r="N33" s="22">
        <v>916659130.9999981</v>
      </c>
      <c r="O33" s="22"/>
      <c r="P33" s="22">
        <v>21999999.999999963</v>
      </c>
      <c r="Q33" s="22"/>
      <c r="R33" s="22">
        <v>243999999.99999976</v>
      </c>
      <c r="S33" s="22"/>
      <c r="T33" s="22">
        <v>351515058</v>
      </c>
      <c r="U33" s="22"/>
      <c r="V33" s="22">
        <v>5656896654.99999</v>
      </c>
    </row>
    <row r="34" s="1" customFormat="1" ht="12.75"/>
    <row r="35" ht="15">
      <c r="H35" s="68"/>
    </row>
    <row r="36" spans="20:22" ht="15">
      <c r="T36" s="29"/>
      <c r="V36" s="69"/>
    </row>
    <row r="37" spans="8:22" ht="15">
      <c r="H37" s="70"/>
      <c r="T37" s="29"/>
      <c r="V37" s="69"/>
    </row>
    <row r="38" spans="20:22" ht="15">
      <c r="T38" s="29"/>
      <c r="V38" s="69"/>
    </row>
    <row r="39" spans="20:22" ht="15">
      <c r="T39" s="29"/>
      <c r="V39" s="69"/>
    </row>
    <row r="40" spans="20:22" ht="15">
      <c r="T40" s="29"/>
      <c r="V40" s="69"/>
    </row>
    <row r="41" spans="20:22" ht="15">
      <c r="T41" s="29"/>
      <c r="V41" s="69"/>
    </row>
    <row r="42" spans="20:22" ht="15">
      <c r="T42" s="29"/>
      <c r="V42" s="69"/>
    </row>
    <row r="43" spans="20:22" ht="15">
      <c r="T43" s="29"/>
      <c r="V43" s="69"/>
    </row>
    <row r="44" spans="20:22" ht="15">
      <c r="T44" s="29"/>
      <c r="V44" s="69"/>
    </row>
    <row r="45" spans="20:22" ht="15">
      <c r="T45" s="29"/>
      <c r="V45" s="69"/>
    </row>
    <row r="46" spans="20:22" ht="15">
      <c r="T46" s="29"/>
      <c r="V46" s="69"/>
    </row>
    <row r="47" spans="20:22" ht="15">
      <c r="T47" s="29"/>
      <c r="V47" s="69"/>
    </row>
    <row r="48" spans="20:22" ht="15">
      <c r="T48" s="29"/>
      <c r="V48" s="69"/>
    </row>
    <row r="49" spans="20:22" ht="15">
      <c r="T49" s="29"/>
      <c r="V49" s="69"/>
    </row>
    <row r="50" spans="20:22" ht="15">
      <c r="T50" s="29"/>
      <c r="V50" s="69"/>
    </row>
    <row r="51" spans="20:22" ht="15">
      <c r="T51" s="29"/>
      <c r="V51" s="69"/>
    </row>
    <row r="52" spans="20:22" ht="15">
      <c r="T52" s="29"/>
      <c r="V52" s="69"/>
    </row>
    <row r="53" spans="20:22" ht="15">
      <c r="T53" s="29"/>
      <c r="V53" s="69"/>
    </row>
    <row r="54" spans="20:22" ht="15">
      <c r="T54" s="29"/>
      <c r="V54" s="69"/>
    </row>
    <row r="55" spans="20:22" ht="15">
      <c r="T55" s="29"/>
      <c r="V55" s="69"/>
    </row>
    <row r="56" spans="20:22" ht="15">
      <c r="T56" s="29"/>
      <c r="V56" s="69"/>
    </row>
    <row r="57" spans="20:22" ht="15">
      <c r="T57" s="29"/>
      <c r="V57" s="69"/>
    </row>
    <row r="58" spans="20:22" ht="15">
      <c r="T58" s="1"/>
      <c r="V58" s="69"/>
    </row>
    <row r="59" spans="20:22" ht="15">
      <c r="T59" s="29"/>
      <c r="V59" s="69"/>
    </row>
  </sheetData>
  <sheetProtection/>
  <mergeCells count="11">
    <mergeCell ref="V7:V8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</mergeCells>
  <printOptions/>
  <pageMargins left="0.3" right="0.35" top="1" bottom="1" header="0.5" footer="0.5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8"/>
  <sheetViews>
    <sheetView showGridLines="0" zoomScale="70" zoomScaleNormal="70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52.21484375" style="9" bestFit="1" customWidth="1"/>
    <col min="3" max="24" width="8.99609375" style="9" customWidth="1"/>
    <col min="25" max="25" width="9.4453125" style="9" customWidth="1"/>
    <col min="26" max="254" width="8.88671875" style="9" customWidth="1"/>
    <col min="255" max="255" width="2.99609375" style="9" customWidth="1"/>
    <col min="256" max="16384" width="2.10546875" style="9" customWidth="1"/>
  </cols>
  <sheetData>
    <row r="1" ht="15.75">
      <c r="B1" s="12" t="s">
        <v>10</v>
      </c>
    </row>
    <row r="2" s="1" customFormat="1" ht="6" customHeight="1"/>
    <row r="3" spans="2:4" s="1" customFormat="1" ht="15">
      <c r="B3" s="10" t="s">
        <v>11</v>
      </c>
      <c r="C3" s="6"/>
      <c r="D3" s="84"/>
    </row>
    <row r="4" s="1" customFormat="1" ht="6" customHeight="1"/>
    <row r="5" spans="2:25" s="1" customFormat="1" ht="13.5" customHeight="1">
      <c r="B5" s="10" t="s">
        <v>130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s="1" customFormat="1" ht="12.75" customHeight="1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14" t="s">
        <v>13</v>
      </c>
    </row>
    <row r="7" spans="2:25" s="1" customFormat="1" ht="105" customHeight="1">
      <c r="B7" s="73" t="s">
        <v>131</v>
      </c>
      <c r="C7" s="74" t="s">
        <v>19</v>
      </c>
      <c r="D7" s="74" t="s">
        <v>20</v>
      </c>
      <c r="E7" s="74" t="s">
        <v>21</v>
      </c>
      <c r="F7" s="74" t="s">
        <v>22</v>
      </c>
      <c r="G7" s="74" t="s">
        <v>23</v>
      </c>
      <c r="H7" s="74" t="s">
        <v>24</v>
      </c>
      <c r="I7" s="74" t="s">
        <v>25</v>
      </c>
      <c r="J7" s="74" t="s">
        <v>26</v>
      </c>
      <c r="K7" s="74" t="s">
        <v>27</v>
      </c>
      <c r="L7" s="74" t="s">
        <v>28</v>
      </c>
      <c r="M7" s="74" t="s">
        <v>29</v>
      </c>
      <c r="N7" s="74" t="s">
        <v>30</v>
      </c>
      <c r="O7" s="74" t="s">
        <v>31</v>
      </c>
      <c r="P7" s="74" t="s">
        <v>32</v>
      </c>
      <c r="Q7" s="74" t="s">
        <v>33</v>
      </c>
      <c r="R7" s="74" t="s">
        <v>34</v>
      </c>
      <c r="S7" s="74" t="s">
        <v>35</v>
      </c>
      <c r="T7" s="74" t="s">
        <v>36</v>
      </c>
      <c r="U7" s="74" t="s">
        <v>37</v>
      </c>
      <c r="V7" s="74" t="s">
        <v>38</v>
      </c>
      <c r="W7" s="74" t="s">
        <v>39</v>
      </c>
      <c r="X7" s="74" t="s">
        <v>40</v>
      </c>
      <c r="Y7" s="74" t="s">
        <v>41</v>
      </c>
    </row>
    <row r="8" spans="2:25" s="1" customFormat="1" ht="12.75">
      <c r="B8" s="75" t="s">
        <v>119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</row>
    <row r="9" spans="2:26" s="1" customFormat="1" ht="12.75">
      <c r="B9" s="78" t="s">
        <v>132</v>
      </c>
      <c r="C9" s="76">
        <v>24583771.7706903</v>
      </c>
      <c r="D9" s="76">
        <v>41610544.9095804</v>
      </c>
      <c r="E9" s="76">
        <v>34711949.2235581</v>
      </c>
      <c r="F9" s="76">
        <v>33391425.217516</v>
      </c>
      <c r="G9" s="76">
        <v>51960711.4913315</v>
      </c>
      <c r="H9" s="76">
        <v>47403833.5874277</v>
      </c>
      <c r="I9" s="76">
        <v>42515506.4458947</v>
      </c>
      <c r="J9" s="76">
        <v>22547347.3794605</v>
      </c>
      <c r="K9" s="76">
        <v>41955921.9412717</v>
      </c>
      <c r="L9" s="76">
        <v>63741016.6588335</v>
      </c>
      <c r="M9" s="76">
        <v>77608221.8508026</v>
      </c>
      <c r="N9" s="76">
        <v>46468408.1125055</v>
      </c>
      <c r="O9" s="76">
        <v>47465305.6467618</v>
      </c>
      <c r="P9" s="76">
        <v>45043193.4283781</v>
      </c>
      <c r="Q9" s="76">
        <v>82632705.1264176</v>
      </c>
      <c r="R9" s="76">
        <v>20056022.6006977</v>
      </c>
      <c r="S9" s="76">
        <v>62679332.1078954</v>
      </c>
      <c r="T9" s="76">
        <v>22441337.0943519</v>
      </c>
      <c r="U9" s="76">
        <v>30724005.5582178</v>
      </c>
      <c r="V9" s="76">
        <v>27201302.9474422</v>
      </c>
      <c r="W9" s="76">
        <v>52799495.4167568</v>
      </c>
      <c r="X9" s="76">
        <v>115991499.979309</v>
      </c>
      <c r="Y9" s="77">
        <v>1035532858.4951007</v>
      </c>
      <c r="Z9" s="79"/>
    </row>
    <row r="10" spans="2:26" s="1" customFormat="1" ht="12.75">
      <c r="B10" s="78" t="s">
        <v>133</v>
      </c>
      <c r="C10" s="80">
        <v>17721103.7813697</v>
      </c>
      <c r="D10" s="80">
        <v>31349815.425052</v>
      </c>
      <c r="E10" s="80">
        <v>29037274.2349947</v>
      </c>
      <c r="F10" s="80">
        <v>29663368.338364</v>
      </c>
      <c r="G10" s="80">
        <v>41853175.0612406</v>
      </c>
      <c r="H10" s="80">
        <v>30977857.5524942</v>
      </c>
      <c r="I10" s="80">
        <v>33421630.6768344</v>
      </c>
      <c r="J10" s="80">
        <v>18142237.7946323</v>
      </c>
      <c r="K10" s="80">
        <v>30850974.303683</v>
      </c>
      <c r="L10" s="80">
        <v>50990817.6997083</v>
      </c>
      <c r="M10" s="80">
        <v>62663064.7448959</v>
      </c>
      <c r="N10" s="80">
        <v>40212403.1120128</v>
      </c>
      <c r="O10" s="80">
        <v>39046407.3408285</v>
      </c>
      <c r="P10" s="80">
        <v>36923286.8816009</v>
      </c>
      <c r="Q10" s="80">
        <v>69588290.8571078</v>
      </c>
      <c r="R10" s="80">
        <v>15153119.8781802</v>
      </c>
      <c r="S10" s="80">
        <v>53038889.3820232</v>
      </c>
      <c r="T10" s="80">
        <v>16057477.7704498</v>
      </c>
      <c r="U10" s="80">
        <v>27151968.6632848</v>
      </c>
      <c r="V10" s="80">
        <v>20151717.7756086</v>
      </c>
      <c r="W10" s="80">
        <v>42482858.9245878</v>
      </c>
      <c r="X10" s="80">
        <v>85830171.5202473</v>
      </c>
      <c r="Y10" s="77">
        <v>822307911.7192008</v>
      </c>
      <c r="Z10" s="79"/>
    </row>
    <row r="11" spans="2:26" s="1" customFormat="1" ht="12.75">
      <c r="B11" s="78" t="s">
        <v>134</v>
      </c>
      <c r="C11" s="80">
        <v>5210496.47177871</v>
      </c>
      <c r="D11" s="80">
        <v>8793514.912345</v>
      </c>
      <c r="E11" s="80">
        <v>8138175.20215662</v>
      </c>
      <c r="F11" s="80">
        <v>7372624.76388352</v>
      </c>
      <c r="G11" s="80">
        <v>11847810.0557968</v>
      </c>
      <c r="H11" s="80">
        <v>10545421.2795119</v>
      </c>
      <c r="I11" s="80">
        <v>8987021.72771632</v>
      </c>
      <c r="J11" s="80">
        <v>4605839.04388954</v>
      </c>
      <c r="K11" s="80">
        <v>9062426.60449302</v>
      </c>
      <c r="L11" s="80">
        <v>13790797.0609733</v>
      </c>
      <c r="M11" s="80">
        <v>16449912.6400372</v>
      </c>
      <c r="N11" s="80">
        <v>10702269.9862648</v>
      </c>
      <c r="O11" s="80">
        <v>10388386.7337942</v>
      </c>
      <c r="P11" s="80">
        <v>9474580.42846368</v>
      </c>
      <c r="Q11" s="80">
        <v>18983267.9160187</v>
      </c>
      <c r="R11" s="80">
        <v>4801146.46451779</v>
      </c>
      <c r="S11" s="80">
        <v>14514693.0793688</v>
      </c>
      <c r="T11" s="80">
        <v>5429628.7732672</v>
      </c>
      <c r="U11" s="80">
        <v>7314144.22684573</v>
      </c>
      <c r="V11" s="80">
        <v>6404530.37386564</v>
      </c>
      <c r="W11" s="80">
        <v>11395588.708499</v>
      </c>
      <c r="X11" s="80">
        <v>24913466.1134496</v>
      </c>
      <c r="Y11" s="77">
        <v>229125742.56693706</v>
      </c>
      <c r="Z11" s="79"/>
    </row>
    <row r="12" spans="2:26" s="1" customFormat="1" ht="12.75">
      <c r="B12" s="78" t="s">
        <v>135</v>
      </c>
      <c r="C12" s="80">
        <v>1712812.97261518</v>
      </c>
      <c r="D12" s="80">
        <v>3466916.65324709</v>
      </c>
      <c r="E12" s="80">
        <v>2327872.61972633</v>
      </c>
      <c r="F12" s="80">
        <v>2012093.85124046</v>
      </c>
      <c r="G12" s="80">
        <v>2065591.39176881</v>
      </c>
      <c r="H12" s="80">
        <v>1951617.2936725</v>
      </c>
      <c r="I12" s="80">
        <v>5319819.33633814</v>
      </c>
      <c r="J12" s="80">
        <v>3282038.04786295</v>
      </c>
      <c r="K12" s="80">
        <v>2717780.98786886</v>
      </c>
      <c r="L12" s="80">
        <v>3418012.46629805</v>
      </c>
      <c r="M12" s="80">
        <v>2653804.25649223</v>
      </c>
      <c r="N12" s="80">
        <v>1769321.77349698</v>
      </c>
      <c r="O12" s="80">
        <v>1854573.36112795</v>
      </c>
      <c r="P12" s="80">
        <v>1889365.46578211</v>
      </c>
      <c r="Q12" s="80">
        <v>2912912.54071383</v>
      </c>
      <c r="R12" s="80">
        <v>778125.875092093</v>
      </c>
      <c r="S12" s="80">
        <v>2153067.34776918</v>
      </c>
      <c r="T12" s="80">
        <v>807363.361656331</v>
      </c>
      <c r="U12" s="80">
        <v>1191919.50066973</v>
      </c>
      <c r="V12" s="80">
        <v>2163447.89206529</v>
      </c>
      <c r="W12" s="80">
        <v>1962373.80171847</v>
      </c>
      <c r="X12" s="80">
        <v>3877385.24096769</v>
      </c>
      <c r="Y12" s="77">
        <v>52288216.03819027</v>
      </c>
      <c r="Z12" s="79"/>
    </row>
    <row r="13" spans="2:26" s="1" customFormat="1" ht="12.75">
      <c r="B13" s="78" t="s">
        <v>136</v>
      </c>
      <c r="C13" s="80">
        <v>1271501.31678416</v>
      </c>
      <c r="D13" s="80">
        <v>1913019.7287012</v>
      </c>
      <c r="E13" s="80">
        <v>1275239.216731</v>
      </c>
      <c r="F13" s="80">
        <v>1256229.51686412</v>
      </c>
      <c r="G13" s="80">
        <v>1524282.67113417</v>
      </c>
      <c r="H13" s="80">
        <v>1610717.36477455</v>
      </c>
      <c r="I13" s="80">
        <v>1513701.26176462</v>
      </c>
      <c r="J13" s="80">
        <v>1172777.17820157</v>
      </c>
      <c r="K13" s="80">
        <v>1598708.39080005</v>
      </c>
      <c r="L13" s="80">
        <v>2426104.3276602402</v>
      </c>
      <c r="M13" s="80">
        <v>2824435.68723379</v>
      </c>
      <c r="N13" s="80">
        <v>2063253.17222607</v>
      </c>
      <c r="O13" s="80">
        <v>1887704.30424386</v>
      </c>
      <c r="P13" s="80">
        <v>1279834.30760634</v>
      </c>
      <c r="Q13" s="80">
        <v>3462627.55971447</v>
      </c>
      <c r="R13" s="80">
        <v>910098.710676946</v>
      </c>
      <c r="S13" s="80">
        <v>2470719.3994532</v>
      </c>
      <c r="T13" s="80">
        <v>1085421.25975298</v>
      </c>
      <c r="U13" s="80">
        <v>1219467.86449447</v>
      </c>
      <c r="V13" s="80">
        <v>842547.304516508</v>
      </c>
      <c r="W13" s="80">
        <v>2255061.0059595</v>
      </c>
      <c r="X13" s="80">
        <v>4987212.23249601</v>
      </c>
      <c r="Y13" s="77">
        <v>40850663.781789824</v>
      </c>
      <c r="Z13" s="79"/>
    </row>
    <row r="14" spans="2:26" s="1" customFormat="1" ht="12.75">
      <c r="B14" s="78" t="s">
        <v>137</v>
      </c>
      <c r="C14" s="80">
        <v>792847.92875858</v>
      </c>
      <c r="D14" s="80">
        <v>1504930.23145981</v>
      </c>
      <c r="E14" s="80">
        <v>1181250.71882388</v>
      </c>
      <c r="F14" s="80">
        <v>1049790.16883109</v>
      </c>
      <c r="G14" s="80">
        <v>1055392.2101909</v>
      </c>
      <c r="H14" s="80">
        <v>1124359.43392216</v>
      </c>
      <c r="I14" s="80">
        <v>2242097.50146031</v>
      </c>
      <c r="J14" s="80">
        <v>1327650.17281139</v>
      </c>
      <c r="K14" s="80">
        <v>1271023.92824166</v>
      </c>
      <c r="L14" s="80">
        <v>1605154.53987476</v>
      </c>
      <c r="M14" s="80">
        <v>1424252.47649523</v>
      </c>
      <c r="N14" s="80">
        <v>965790.893401522</v>
      </c>
      <c r="O14" s="80">
        <v>932202.211991499</v>
      </c>
      <c r="P14" s="80">
        <v>928951.278270305</v>
      </c>
      <c r="Q14" s="80">
        <v>1516006.2227603</v>
      </c>
      <c r="R14" s="80">
        <v>501467.547973986</v>
      </c>
      <c r="S14" s="80">
        <v>1160901.2687771</v>
      </c>
      <c r="T14" s="80">
        <v>489374.931128864</v>
      </c>
      <c r="U14" s="80">
        <v>645726.005139196</v>
      </c>
      <c r="V14" s="80">
        <v>964361.161649392</v>
      </c>
      <c r="W14" s="80">
        <v>1052368.52965644</v>
      </c>
      <c r="X14" s="80">
        <v>2241113.03715975</v>
      </c>
      <c r="Y14" s="77">
        <v>25977012.39877812</v>
      </c>
      <c r="Z14" s="79"/>
    </row>
    <row r="15" spans="2:26" s="1" customFormat="1" ht="12.75">
      <c r="B15" s="75" t="s">
        <v>138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/>
      <c r="Z15" s="79"/>
    </row>
    <row r="16" spans="2:26" s="1" customFormat="1" ht="12.75">
      <c r="B16" s="78" t="s">
        <v>139</v>
      </c>
      <c r="C16" s="80">
        <v>376607.167891834</v>
      </c>
      <c r="D16" s="80">
        <v>792646.118175748</v>
      </c>
      <c r="E16" s="80">
        <v>632737.641074416</v>
      </c>
      <c r="F16" s="80">
        <v>572066.714564487</v>
      </c>
      <c r="G16" s="80">
        <v>899507.941763174</v>
      </c>
      <c r="H16" s="80">
        <v>840962.484446466</v>
      </c>
      <c r="I16" s="80">
        <v>690483.341907525</v>
      </c>
      <c r="J16" s="80">
        <v>558371.002022736</v>
      </c>
      <c r="K16" s="80">
        <v>708909.269544835</v>
      </c>
      <c r="L16" s="80">
        <v>1093859.62549636</v>
      </c>
      <c r="M16" s="80">
        <v>1609889.16726456</v>
      </c>
      <c r="N16" s="80">
        <v>853506.792953776</v>
      </c>
      <c r="O16" s="80">
        <v>870868.470894236</v>
      </c>
      <c r="P16" s="80">
        <v>765858.280168637</v>
      </c>
      <c r="Q16" s="80">
        <v>1547161.16751508</v>
      </c>
      <c r="R16" s="80">
        <v>371419.500745371</v>
      </c>
      <c r="S16" s="80">
        <v>1151010.86592833</v>
      </c>
      <c r="T16" s="80">
        <v>428396.504649791</v>
      </c>
      <c r="U16" s="80">
        <v>564856.280376757</v>
      </c>
      <c r="V16" s="80">
        <v>509173.893553232</v>
      </c>
      <c r="W16" s="80">
        <v>1008759.72775707</v>
      </c>
      <c r="X16" s="80">
        <v>2589365.29010799</v>
      </c>
      <c r="Y16" s="77">
        <v>19436417.248802416</v>
      </c>
      <c r="Z16" s="79"/>
    </row>
    <row r="17" spans="2:26" s="1" customFormat="1" ht="12.75">
      <c r="B17" s="78" t="s">
        <v>140</v>
      </c>
      <c r="C17" s="80">
        <v>263076.185804813</v>
      </c>
      <c r="D17" s="80">
        <v>445992.123721468</v>
      </c>
      <c r="E17" s="80">
        <v>356612.489534113</v>
      </c>
      <c r="F17" s="80">
        <v>225737.532748937</v>
      </c>
      <c r="G17" s="80">
        <v>422897.299512597</v>
      </c>
      <c r="H17" s="80">
        <v>385454.771482799</v>
      </c>
      <c r="I17" s="80">
        <v>468600.20059772</v>
      </c>
      <c r="J17" s="80">
        <v>238664.057988756</v>
      </c>
      <c r="K17" s="80">
        <v>442027.505136399</v>
      </c>
      <c r="L17" s="80">
        <v>565498.465890409</v>
      </c>
      <c r="M17" s="80">
        <v>439366.135784144</v>
      </c>
      <c r="N17" s="80">
        <v>339011.24530899</v>
      </c>
      <c r="O17" s="80">
        <v>324861.161958189</v>
      </c>
      <c r="P17" s="80">
        <v>232478.72713456</v>
      </c>
      <c r="Q17" s="80">
        <v>592169.231098429</v>
      </c>
      <c r="R17" s="80">
        <v>128136.073084096</v>
      </c>
      <c r="S17" s="80">
        <v>513235.051159492</v>
      </c>
      <c r="T17" s="80">
        <v>210730.798461455</v>
      </c>
      <c r="U17" s="80">
        <v>169860.57880547</v>
      </c>
      <c r="V17" s="80">
        <v>321563.824236443</v>
      </c>
      <c r="W17" s="80">
        <v>215165.72174576</v>
      </c>
      <c r="X17" s="80">
        <v>310976.250727535</v>
      </c>
      <c r="Y17" s="77">
        <v>7612115.4319225745</v>
      </c>
      <c r="Z17" s="79"/>
    </row>
    <row r="18" spans="2:26" s="1" customFormat="1" ht="12.75">
      <c r="B18" s="78" t="s">
        <v>141</v>
      </c>
      <c r="C18" s="80">
        <v>149865.507186673</v>
      </c>
      <c r="D18" s="80">
        <v>256866.26108955</v>
      </c>
      <c r="E18" s="80">
        <v>252117.554010474</v>
      </c>
      <c r="F18" s="80">
        <v>206334.012971767</v>
      </c>
      <c r="G18" s="80">
        <v>310320.808426228</v>
      </c>
      <c r="H18" s="80">
        <v>287849.427464312</v>
      </c>
      <c r="I18" s="80">
        <v>267753.907631542</v>
      </c>
      <c r="J18" s="80">
        <v>156538.461032656</v>
      </c>
      <c r="K18" s="80">
        <v>259976.331995021</v>
      </c>
      <c r="L18" s="80">
        <v>387697.061568103</v>
      </c>
      <c r="M18" s="80">
        <v>517976.394218985</v>
      </c>
      <c r="N18" s="80">
        <v>308431.395010528</v>
      </c>
      <c r="O18" s="80">
        <v>298979.925324238</v>
      </c>
      <c r="P18" s="80">
        <v>257791.544135287</v>
      </c>
      <c r="Q18" s="80">
        <v>511648.68214392</v>
      </c>
      <c r="R18" s="80">
        <v>128967.175313049</v>
      </c>
      <c r="S18" s="80">
        <v>387787.449964662</v>
      </c>
      <c r="T18" s="80">
        <v>158547.209123787</v>
      </c>
      <c r="U18" s="80">
        <v>194291.238423165</v>
      </c>
      <c r="V18" s="80">
        <v>184123.58924487</v>
      </c>
      <c r="W18" s="80">
        <v>312500.150709681</v>
      </c>
      <c r="X18" s="80">
        <v>748630.292828872</v>
      </c>
      <c r="Y18" s="77">
        <v>6544994.379817369</v>
      </c>
      <c r="Z18" s="79"/>
    </row>
    <row r="19" spans="2:26" s="1" customFormat="1" ht="12.75">
      <c r="B19" s="78" t="s">
        <v>142</v>
      </c>
      <c r="C19" s="80">
        <v>56020.0352226008</v>
      </c>
      <c r="D19" s="80">
        <v>96949.3414091088</v>
      </c>
      <c r="E19" s="80">
        <v>83804.2867582107</v>
      </c>
      <c r="F19" s="80">
        <v>81477.1402225117</v>
      </c>
      <c r="G19" s="80">
        <v>120403.504298084</v>
      </c>
      <c r="H19" s="80">
        <v>102320.753963053</v>
      </c>
      <c r="I19" s="80">
        <v>102641.86801649</v>
      </c>
      <c r="J19" s="80">
        <v>55965.5878569797</v>
      </c>
      <c r="K19" s="80">
        <v>95587.0838352309</v>
      </c>
      <c r="L19" s="80">
        <v>148454.639727538</v>
      </c>
      <c r="M19" s="80">
        <v>178756.701446324</v>
      </c>
      <c r="N19" s="80">
        <v>111521.873875092</v>
      </c>
      <c r="O19" s="80">
        <v>110862.409199989</v>
      </c>
      <c r="P19" s="80">
        <v>104114.08400477</v>
      </c>
      <c r="Q19" s="80">
        <v>195488.7541319</v>
      </c>
      <c r="R19" s="80">
        <v>46066.7882300372</v>
      </c>
      <c r="S19" s="80">
        <v>148509.149565755</v>
      </c>
      <c r="T19" s="80">
        <v>50670.1579308249</v>
      </c>
      <c r="U19" s="80">
        <v>74406.689705956</v>
      </c>
      <c r="V19" s="80">
        <v>63184.3386262055</v>
      </c>
      <c r="W19" s="80">
        <v>122064.766483769</v>
      </c>
      <c r="X19" s="80">
        <v>259748.984947168</v>
      </c>
      <c r="Y19" s="77">
        <v>2409018.939457598</v>
      </c>
      <c r="Z19" s="79"/>
    </row>
    <row r="20" spans="2:26" s="1" customFormat="1" ht="12.75">
      <c r="B20" s="75" t="s">
        <v>143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79"/>
    </row>
    <row r="21" spans="2:26" s="1" customFormat="1" ht="12.75">
      <c r="B21" s="78" t="s">
        <v>144</v>
      </c>
      <c r="C21" s="80">
        <v>13503752.1121609</v>
      </c>
      <c r="D21" s="80">
        <v>24503577.686685</v>
      </c>
      <c r="E21" s="80">
        <v>25768609.845347</v>
      </c>
      <c r="F21" s="80">
        <v>19639305.7572875</v>
      </c>
      <c r="G21" s="80">
        <v>22899702.5317067</v>
      </c>
      <c r="H21" s="80">
        <v>21800959.0207201</v>
      </c>
      <c r="I21" s="80">
        <v>27810343.4022901</v>
      </c>
      <c r="J21" s="80">
        <v>14791777.5912086</v>
      </c>
      <c r="K21" s="80">
        <v>22947140.5382967</v>
      </c>
      <c r="L21" s="80">
        <v>36533525.6750221</v>
      </c>
      <c r="M21" s="80">
        <v>42602661.9337132</v>
      </c>
      <c r="N21" s="80">
        <v>27353685.0939357</v>
      </c>
      <c r="O21" s="80">
        <v>22484523.3591675</v>
      </c>
      <c r="P21" s="80">
        <v>19763702.1449047</v>
      </c>
      <c r="Q21" s="80">
        <v>41239556.3756813</v>
      </c>
      <c r="R21" s="80">
        <v>10138437.6138116</v>
      </c>
      <c r="S21" s="80">
        <v>28417269.8241647</v>
      </c>
      <c r="T21" s="80">
        <v>13209326.4262555</v>
      </c>
      <c r="U21" s="80">
        <v>16048680.1707277</v>
      </c>
      <c r="V21" s="80">
        <v>15474842.0583057</v>
      </c>
      <c r="W21" s="80">
        <v>22578313.4619295</v>
      </c>
      <c r="X21" s="80">
        <v>45707704.2093416</v>
      </c>
      <c r="Y21" s="77">
        <v>535217396.83266336</v>
      </c>
      <c r="Z21" s="79"/>
    </row>
    <row r="22" spans="2:26" s="1" customFormat="1" ht="12.75">
      <c r="B22" s="78" t="s">
        <v>145</v>
      </c>
      <c r="C22" s="80">
        <v>10921139.7540089</v>
      </c>
      <c r="D22" s="80">
        <v>19326773.9474669</v>
      </c>
      <c r="E22" s="80">
        <v>17864720.242463</v>
      </c>
      <c r="F22" s="80">
        <v>15592640.2811792</v>
      </c>
      <c r="G22" s="80">
        <v>23651308.7757933</v>
      </c>
      <c r="H22" s="80">
        <v>22163538.5563295</v>
      </c>
      <c r="I22" s="80">
        <v>20796910.0977874</v>
      </c>
      <c r="J22" s="80">
        <v>12464227.6512279</v>
      </c>
      <c r="K22" s="80">
        <v>18906361.6976331</v>
      </c>
      <c r="L22" s="80">
        <v>29662390.3033676</v>
      </c>
      <c r="M22" s="80">
        <v>40666314.5119249</v>
      </c>
      <c r="N22" s="80">
        <v>24752887.749718</v>
      </c>
      <c r="O22" s="80">
        <v>23416036.7594672</v>
      </c>
      <c r="P22" s="80">
        <v>19600069.4409065</v>
      </c>
      <c r="Q22" s="80">
        <v>40309459.6468041</v>
      </c>
      <c r="R22" s="80">
        <v>10433135.4350776</v>
      </c>
      <c r="S22" s="80">
        <v>30549265.641388</v>
      </c>
      <c r="T22" s="80">
        <v>12274120.7332313</v>
      </c>
      <c r="U22" s="80">
        <v>15229355.7559985</v>
      </c>
      <c r="V22" s="80">
        <v>13562509.8887256</v>
      </c>
      <c r="W22" s="80">
        <v>24509129.455662</v>
      </c>
      <c r="X22" s="80">
        <v>61966699.7655076</v>
      </c>
      <c r="Y22" s="77">
        <v>508618996.09166807</v>
      </c>
      <c r="Z22" s="79"/>
    </row>
    <row r="23" spans="2:26" s="1" customFormat="1" ht="12.75">
      <c r="B23" s="78" t="s">
        <v>146</v>
      </c>
      <c r="C23" s="80">
        <v>8903935.22847142</v>
      </c>
      <c r="D23" s="80">
        <v>13905980.7949821</v>
      </c>
      <c r="E23" s="80">
        <v>14005583.9326433</v>
      </c>
      <c r="F23" s="80">
        <v>14153420.317022</v>
      </c>
      <c r="G23" s="80">
        <v>18031669.4234421</v>
      </c>
      <c r="H23" s="80">
        <v>19693685.3395873</v>
      </c>
      <c r="I23" s="80">
        <v>12801932.5376911</v>
      </c>
      <c r="J23" s="80">
        <v>7616146.84768004</v>
      </c>
      <c r="K23" s="80">
        <v>16007398.7883511</v>
      </c>
      <c r="L23" s="80">
        <v>23598725.9854714</v>
      </c>
      <c r="M23" s="80">
        <v>34072792.1931572</v>
      </c>
      <c r="N23" s="80">
        <v>21951663.6540232</v>
      </c>
      <c r="O23" s="80">
        <v>20078488.3452658</v>
      </c>
      <c r="P23" s="80">
        <v>15530003.0787202</v>
      </c>
      <c r="Q23" s="80">
        <v>39391192.1620654</v>
      </c>
      <c r="R23" s="80">
        <v>11339728.6883507</v>
      </c>
      <c r="S23" s="80">
        <v>30108289.7307528</v>
      </c>
      <c r="T23" s="80">
        <v>12804873.1490294</v>
      </c>
      <c r="U23" s="80">
        <v>15648831.1087619</v>
      </c>
      <c r="V23" s="80">
        <v>8004608.03433438</v>
      </c>
      <c r="W23" s="80">
        <v>27842164.3578192</v>
      </c>
      <c r="X23" s="80">
        <v>59209919.9147404</v>
      </c>
      <c r="Y23" s="77">
        <v>444701033.61236244</v>
      </c>
      <c r="Z23" s="79"/>
    </row>
    <row r="24" spans="2:26" s="1" customFormat="1" ht="12.75">
      <c r="B24" s="78" t="s">
        <v>147</v>
      </c>
      <c r="C24" s="80">
        <v>777806.802232107</v>
      </c>
      <c r="D24" s="80">
        <v>2071427.29369851</v>
      </c>
      <c r="E24" s="80">
        <v>1249143.9779751</v>
      </c>
      <c r="F24" s="80">
        <v>771795.132789915</v>
      </c>
      <c r="G24" s="80">
        <v>1592370.43954036</v>
      </c>
      <c r="H24" s="80">
        <v>1908559.95248353</v>
      </c>
      <c r="I24" s="80">
        <v>1266724.11971451</v>
      </c>
      <c r="J24" s="80">
        <v>572528.423397302</v>
      </c>
      <c r="K24" s="80">
        <v>1347081.8752047</v>
      </c>
      <c r="L24" s="80">
        <v>3147679.79549263</v>
      </c>
      <c r="M24" s="80">
        <v>1226728.99602119</v>
      </c>
      <c r="N24" s="80">
        <v>1278608.8899697</v>
      </c>
      <c r="O24" s="80">
        <v>1208301.37657854</v>
      </c>
      <c r="P24" s="80">
        <v>693487.791363693</v>
      </c>
      <c r="Q24" s="80">
        <v>2502666.92545703</v>
      </c>
      <c r="R24" s="80">
        <v>566705.528609382</v>
      </c>
      <c r="S24" s="80">
        <v>1014070.33150071</v>
      </c>
      <c r="T24" s="80">
        <v>409205.211474657</v>
      </c>
      <c r="U24" s="80">
        <v>894895.285665402</v>
      </c>
      <c r="V24" s="80">
        <v>350503.322839282</v>
      </c>
      <c r="W24" s="80">
        <v>891173.01096652</v>
      </c>
      <c r="X24" s="80">
        <v>1258535.51702517</v>
      </c>
      <c r="Y24" s="77">
        <v>26999999.99999994</v>
      </c>
      <c r="Z24" s="79"/>
    </row>
    <row r="25" spans="2:26" s="1" customFormat="1" ht="12.75">
      <c r="B25" s="78" t="s">
        <v>148</v>
      </c>
      <c r="C25" s="80">
        <v>427668.228943091</v>
      </c>
      <c r="D25" s="80">
        <v>749779.724563665</v>
      </c>
      <c r="E25" s="80">
        <v>738636.978144641</v>
      </c>
      <c r="F25" s="80">
        <v>629077.68078764</v>
      </c>
      <c r="G25" s="80">
        <v>829291.933086207</v>
      </c>
      <c r="H25" s="80">
        <v>821791.888708904</v>
      </c>
      <c r="I25" s="80">
        <v>785875.530394109</v>
      </c>
      <c r="J25" s="80">
        <v>444326.48066406</v>
      </c>
      <c r="K25" s="80">
        <v>742417.358241178</v>
      </c>
      <c r="L25" s="80">
        <v>1165216.47816382</v>
      </c>
      <c r="M25" s="80">
        <v>1486523.7606824</v>
      </c>
      <c r="N25" s="80">
        <v>944598.558924523</v>
      </c>
      <c r="O25" s="80">
        <v>842145.308178403</v>
      </c>
      <c r="P25" s="80">
        <v>696795.279343045</v>
      </c>
      <c r="Q25" s="80">
        <v>1547654.41499601</v>
      </c>
      <c r="R25" s="80">
        <v>407223.498839785</v>
      </c>
      <c r="S25" s="80">
        <v>1129430.3737819</v>
      </c>
      <c r="T25" s="80">
        <v>485309.512436092</v>
      </c>
      <c r="U25" s="80">
        <v>599641.634269118</v>
      </c>
      <c r="V25" s="80">
        <v>468725.244511484</v>
      </c>
      <c r="W25" s="80">
        <v>950716.780938151</v>
      </c>
      <c r="X25" s="80">
        <v>2107153.35140174</v>
      </c>
      <c r="Y25" s="77">
        <v>18999999.999999963</v>
      </c>
      <c r="Z25" s="79"/>
    </row>
    <row r="26" spans="2:26" s="1" customFormat="1" ht="12.75">
      <c r="B26" s="78" t="s">
        <v>149</v>
      </c>
      <c r="C26" s="81">
        <v>183889.71837239</v>
      </c>
      <c r="D26" s="81">
        <v>322391.922196512</v>
      </c>
      <c r="E26" s="81">
        <v>317600.739774677</v>
      </c>
      <c r="F26" s="81">
        <v>270492.194008148</v>
      </c>
      <c r="G26" s="81">
        <v>356580.755134866</v>
      </c>
      <c r="H26" s="81">
        <v>353355.869686323</v>
      </c>
      <c r="I26" s="81">
        <v>337912.475558609</v>
      </c>
      <c r="J26" s="81">
        <v>191052.469800328</v>
      </c>
      <c r="K26" s="81">
        <v>319226.235858431</v>
      </c>
      <c r="L26" s="81">
        <v>501022.324108456</v>
      </c>
      <c r="M26" s="81">
        <v>639178.730627964</v>
      </c>
      <c r="N26" s="81">
        <v>406160.549744065</v>
      </c>
      <c r="O26" s="81">
        <v>362107.47740666</v>
      </c>
      <c r="P26" s="81">
        <v>299609.554813702</v>
      </c>
      <c r="Q26" s="81">
        <v>665463.822773878</v>
      </c>
      <c r="R26" s="81">
        <v>175098.848706464</v>
      </c>
      <c r="S26" s="81">
        <v>485634.93685105</v>
      </c>
      <c r="T26" s="81">
        <v>208674.44323808</v>
      </c>
      <c r="U26" s="81">
        <v>257835.218488445</v>
      </c>
      <c r="V26" s="81">
        <v>201543.503524355</v>
      </c>
      <c r="W26" s="81">
        <v>408791.276197153</v>
      </c>
      <c r="X26" s="81">
        <v>906038.396432457</v>
      </c>
      <c r="Y26" s="82">
        <v>8169661.463303011</v>
      </c>
      <c r="Z26" s="79"/>
    </row>
    <row r="27" spans="2:26" s="1" customFormat="1" ht="12.75">
      <c r="B27" s="78" t="s">
        <v>150</v>
      </c>
      <c r="C27" s="81">
        <v>148465.316535931</v>
      </c>
      <c r="D27" s="81">
        <v>231870.042570384</v>
      </c>
      <c r="E27" s="81">
        <v>233530.837598807</v>
      </c>
      <c r="F27" s="81">
        <v>235995.87974468</v>
      </c>
      <c r="G27" s="81">
        <v>300662.284701076</v>
      </c>
      <c r="H27" s="81">
        <v>328374.943513916</v>
      </c>
      <c r="I27" s="81">
        <v>213461.005466708</v>
      </c>
      <c r="J27" s="81">
        <v>126992.573902525</v>
      </c>
      <c r="K27" s="81">
        <v>266909.345929443</v>
      </c>
      <c r="L27" s="81">
        <v>393488.073910801</v>
      </c>
      <c r="M27" s="81">
        <v>568133.948464106</v>
      </c>
      <c r="N27" s="81">
        <v>366024.753017477</v>
      </c>
      <c r="O27" s="81">
        <v>334791.196392684</v>
      </c>
      <c r="P27" s="81">
        <v>258949.190860413</v>
      </c>
      <c r="Q27" s="81">
        <v>656813.606905892</v>
      </c>
      <c r="R27" s="81">
        <v>189080.037752767</v>
      </c>
      <c r="S27" s="81">
        <v>502029.344389015</v>
      </c>
      <c r="T27" s="81">
        <v>213510.037583626</v>
      </c>
      <c r="U27" s="81">
        <v>260930.544120606</v>
      </c>
      <c r="V27" s="81">
        <v>133469.823743039</v>
      </c>
      <c r="W27" s="81">
        <v>464243.689825077</v>
      </c>
      <c r="X27" s="81">
        <v>987273.523071017</v>
      </c>
      <c r="Y27" s="82">
        <v>7414999.999999989</v>
      </c>
      <c r="Z27" s="79"/>
    </row>
    <row r="28" spans="2:26" s="1" customFormat="1" ht="12.75">
      <c r="B28" s="78" t="s">
        <v>112</v>
      </c>
      <c r="C28" s="80">
        <v>283666.663136787</v>
      </c>
      <c r="D28" s="80">
        <v>513071.167477656</v>
      </c>
      <c r="E28" s="80">
        <v>531216.60838203</v>
      </c>
      <c r="F28" s="80">
        <v>411567.566959239</v>
      </c>
      <c r="G28" s="80">
        <v>498445.441207806</v>
      </c>
      <c r="H28" s="80">
        <v>473332.594605145</v>
      </c>
      <c r="I28" s="80">
        <v>578450.656474013</v>
      </c>
      <c r="J28" s="80">
        <v>312424.09308241</v>
      </c>
      <c r="K28" s="80">
        <v>483219.168065861</v>
      </c>
      <c r="L28" s="80">
        <v>767835.027736667</v>
      </c>
      <c r="M28" s="80">
        <v>915999.557959959</v>
      </c>
      <c r="N28" s="80">
        <v>583527.272220122</v>
      </c>
      <c r="O28" s="80">
        <v>490064.838435718</v>
      </c>
      <c r="P28" s="80">
        <v>427430.836783852</v>
      </c>
      <c r="Q28" s="80">
        <v>889894.047868431</v>
      </c>
      <c r="R28" s="80">
        <v>220548.798370113</v>
      </c>
      <c r="S28" s="80">
        <v>622610.793798925</v>
      </c>
      <c r="T28" s="80">
        <v>282878.072894027</v>
      </c>
      <c r="U28" s="80">
        <v>344757.70086676</v>
      </c>
      <c r="V28" s="80">
        <v>328624.178349519</v>
      </c>
      <c r="W28" s="80">
        <v>495485.047992606</v>
      </c>
      <c r="X28" s="80">
        <v>1044949.86733234</v>
      </c>
      <c r="Y28" s="77">
        <v>11499999.999999985</v>
      </c>
      <c r="Z28" s="79"/>
    </row>
    <row r="29" spans="2:26" s="1" customFormat="1" ht="12.75">
      <c r="B29" s="78" t="s">
        <v>151</v>
      </c>
      <c r="C29" s="76">
        <v>67526.5624646986</v>
      </c>
      <c r="D29" s="76">
        <v>118386.272299526</v>
      </c>
      <c r="E29" s="76">
        <v>116626.891285996</v>
      </c>
      <c r="F29" s="76">
        <v>99328.0548612064</v>
      </c>
      <c r="G29" s="76">
        <v>130940.831539927</v>
      </c>
      <c r="H29" s="76">
        <v>129756.614006669</v>
      </c>
      <c r="I29" s="76">
        <v>124085.610062227</v>
      </c>
      <c r="J29" s="76">
        <v>70156.8127364307</v>
      </c>
      <c r="K29" s="76">
        <v>117223.793406501</v>
      </c>
      <c r="L29" s="76">
        <v>183981.549183762</v>
      </c>
      <c r="M29" s="76">
        <v>234714.278002485</v>
      </c>
      <c r="N29" s="76">
        <v>149147.140882819</v>
      </c>
      <c r="O29" s="76">
        <v>132970.311817642</v>
      </c>
      <c r="P29" s="76">
        <v>110020.307264691</v>
      </c>
      <c r="Q29" s="76">
        <v>244366.486578317</v>
      </c>
      <c r="R29" s="76">
        <v>64298.4471852294</v>
      </c>
      <c r="S29" s="76">
        <v>178331.111649774</v>
      </c>
      <c r="T29" s="76">
        <v>76627.8177530672</v>
      </c>
      <c r="U29" s="76">
        <v>94680.2580424924</v>
      </c>
      <c r="V29" s="76">
        <v>74009.2491333923</v>
      </c>
      <c r="W29" s="76">
        <v>150113.175937602</v>
      </c>
      <c r="X29" s="76">
        <v>332708.423905539</v>
      </c>
      <c r="Y29" s="77">
        <v>2999999.999999994</v>
      </c>
      <c r="Z29" s="79"/>
    </row>
    <row r="30" spans="2:26" s="1" customFormat="1" ht="12.75">
      <c r="B30" s="75" t="s">
        <v>152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9"/>
    </row>
    <row r="31" spans="2:26" s="1" customFormat="1" ht="12.75">
      <c r="B31" s="78" t="s">
        <v>153</v>
      </c>
      <c r="C31" s="80">
        <v>3827155.32518812</v>
      </c>
      <c r="D31" s="80">
        <v>8413917.92784775</v>
      </c>
      <c r="E31" s="80">
        <v>5379869.53017584</v>
      </c>
      <c r="F31" s="80">
        <v>5054151.47029532</v>
      </c>
      <c r="G31" s="80">
        <v>6090550.06291367</v>
      </c>
      <c r="H31" s="80">
        <v>4723104.19581602</v>
      </c>
      <c r="I31" s="80">
        <v>10031957.4748289</v>
      </c>
      <c r="J31" s="80">
        <v>5046630.88889845</v>
      </c>
      <c r="K31" s="80">
        <v>6730662.30912642</v>
      </c>
      <c r="L31" s="80">
        <v>9478607.76716279</v>
      </c>
      <c r="M31" s="80">
        <v>7539279.59086224</v>
      </c>
      <c r="N31" s="80">
        <v>4753169.04468763</v>
      </c>
      <c r="O31" s="80">
        <v>5097804.12503749</v>
      </c>
      <c r="P31" s="80">
        <v>4807850.63023803</v>
      </c>
      <c r="Q31" s="80">
        <v>7963792.86132236</v>
      </c>
      <c r="R31" s="80">
        <v>1577915.4937726</v>
      </c>
      <c r="S31" s="80">
        <v>6227905.90292508</v>
      </c>
      <c r="T31" s="80">
        <v>2410766.65741121</v>
      </c>
      <c r="U31" s="80">
        <v>2530306.26065168</v>
      </c>
      <c r="V31" s="80">
        <v>3900209.87419135</v>
      </c>
      <c r="W31" s="80">
        <v>4469398.36221988</v>
      </c>
      <c r="X31" s="80">
        <v>10959509.2806106</v>
      </c>
      <c r="Y31" s="77">
        <v>127014515.03618342</v>
      </c>
      <c r="Z31" s="79"/>
    </row>
    <row r="32" spans="2:26" s="1" customFormat="1" ht="12.75">
      <c r="B32" s="78" t="s">
        <v>154</v>
      </c>
      <c r="C32" s="80">
        <v>739405.808835742</v>
      </c>
      <c r="D32" s="80">
        <v>1319218.43628085</v>
      </c>
      <c r="E32" s="80">
        <v>1236302.14844577</v>
      </c>
      <c r="F32" s="80">
        <v>875845.575309601</v>
      </c>
      <c r="G32" s="80">
        <v>1542107.64156734</v>
      </c>
      <c r="H32" s="80">
        <v>979284.208184548</v>
      </c>
      <c r="I32" s="80">
        <v>1126774.46814141</v>
      </c>
      <c r="J32" s="80">
        <v>507044.751992383</v>
      </c>
      <c r="K32" s="80">
        <v>1153611.38088585</v>
      </c>
      <c r="L32" s="80">
        <v>1523314.28530373</v>
      </c>
      <c r="M32" s="80">
        <v>2146351.63215515</v>
      </c>
      <c r="N32" s="80">
        <v>1429948.89138608</v>
      </c>
      <c r="O32" s="80">
        <v>1486554.48045209</v>
      </c>
      <c r="P32" s="80">
        <v>1187890.46271069</v>
      </c>
      <c r="Q32" s="80">
        <v>2194988.83816539</v>
      </c>
      <c r="R32" s="80">
        <v>554178.489501534</v>
      </c>
      <c r="S32" s="80">
        <v>2046370.97683271</v>
      </c>
      <c r="T32" s="80">
        <v>969361.316077359</v>
      </c>
      <c r="U32" s="80">
        <v>1012435.68863356</v>
      </c>
      <c r="V32" s="80">
        <v>808189.49276058</v>
      </c>
      <c r="W32" s="80">
        <v>1512790.0057961</v>
      </c>
      <c r="X32" s="80">
        <v>3177580.67705234</v>
      </c>
      <c r="Y32" s="77">
        <v>29529549.656470813</v>
      </c>
      <c r="Z32" s="79"/>
    </row>
    <row r="33" spans="2:26" s="1" customFormat="1" ht="12.75">
      <c r="B33" s="78" t="s">
        <v>155</v>
      </c>
      <c r="C33" s="80">
        <v>505095.923851519</v>
      </c>
      <c r="D33" s="80">
        <v>825044.381500813</v>
      </c>
      <c r="E33" s="80">
        <v>692668.600719868</v>
      </c>
      <c r="F33" s="80">
        <v>473592.094281207</v>
      </c>
      <c r="G33" s="80">
        <v>808487.23335012</v>
      </c>
      <c r="H33" s="80">
        <v>674990.674533633</v>
      </c>
      <c r="I33" s="80">
        <v>944809.114655274</v>
      </c>
      <c r="J33" s="80">
        <v>475656.759064465</v>
      </c>
      <c r="K33" s="80">
        <v>785917.852525816</v>
      </c>
      <c r="L33" s="80">
        <v>1126828.08395332</v>
      </c>
      <c r="M33" s="80">
        <v>850859.101737464</v>
      </c>
      <c r="N33" s="80">
        <v>655224.631598387</v>
      </c>
      <c r="O33" s="80">
        <v>527510.614625693</v>
      </c>
      <c r="P33" s="80">
        <v>487421.016618922</v>
      </c>
      <c r="Q33" s="80">
        <v>1123569.71771681</v>
      </c>
      <c r="R33" s="80">
        <v>231965.642986892</v>
      </c>
      <c r="S33" s="80">
        <v>909364.580012709</v>
      </c>
      <c r="T33" s="80">
        <v>345741.410085647</v>
      </c>
      <c r="U33" s="80">
        <v>263107.082198611</v>
      </c>
      <c r="V33" s="80">
        <v>477258.530345032</v>
      </c>
      <c r="W33" s="80">
        <v>425201.446931072</v>
      </c>
      <c r="X33" s="80">
        <v>612584.178033711</v>
      </c>
      <c r="Y33" s="77">
        <v>14222898.671326984</v>
      </c>
      <c r="Z33" s="79"/>
    </row>
    <row r="34" spans="2:26" s="1" customFormat="1" ht="12.75">
      <c r="B34" s="78" t="s">
        <v>156</v>
      </c>
      <c r="C34" s="80">
        <v>251577.51079526</v>
      </c>
      <c r="D34" s="80">
        <v>403533.723840294</v>
      </c>
      <c r="E34" s="80">
        <v>437623.440326041</v>
      </c>
      <c r="F34" s="80">
        <v>324273.346770248</v>
      </c>
      <c r="G34" s="80">
        <v>476524.357125877</v>
      </c>
      <c r="H34" s="80">
        <v>404572.940108614</v>
      </c>
      <c r="I34" s="80">
        <v>501884.751355386</v>
      </c>
      <c r="J34" s="80">
        <v>258309.61117989</v>
      </c>
      <c r="K34" s="80">
        <v>443355.880962394</v>
      </c>
      <c r="L34" s="80">
        <v>632431.037588345</v>
      </c>
      <c r="M34" s="80">
        <v>713975.942136605</v>
      </c>
      <c r="N34" s="80">
        <v>440959.663799705</v>
      </c>
      <c r="O34" s="80">
        <v>429800.389121509</v>
      </c>
      <c r="P34" s="80">
        <v>400907.99677424</v>
      </c>
      <c r="Q34" s="80">
        <v>679142.27621596</v>
      </c>
      <c r="R34" s="80">
        <v>169080.608212239</v>
      </c>
      <c r="S34" s="80">
        <v>523357.545503485</v>
      </c>
      <c r="T34" s="80">
        <v>204923.380387165</v>
      </c>
      <c r="U34" s="80">
        <v>277974.880505656</v>
      </c>
      <c r="V34" s="80">
        <v>330359.474299623</v>
      </c>
      <c r="W34" s="80">
        <v>397457.426424363</v>
      </c>
      <c r="X34" s="80">
        <v>830857.72737804</v>
      </c>
      <c r="Y34" s="77">
        <v>9532883.91081094</v>
      </c>
      <c r="Z34" s="79"/>
    </row>
    <row r="35" spans="2:26" s="1" customFormat="1" ht="12.75">
      <c r="B35" s="78" t="s">
        <v>157</v>
      </c>
      <c r="C35" s="80">
        <v>99354.5881046576</v>
      </c>
      <c r="D35" s="80">
        <v>185948.722586868</v>
      </c>
      <c r="E35" s="80">
        <v>189565.195524323</v>
      </c>
      <c r="F35" s="80">
        <v>121528.608829751</v>
      </c>
      <c r="G35" s="80">
        <v>220539.612989304</v>
      </c>
      <c r="H35" s="80">
        <v>180394.032755856</v>
      </c>
      <c r="I35" s="80">
        <v>155969.617514388</v>
      </c>
      <c r="J35" s="80">
        <v>101421.312698969</v>
      </c>
      <c r="K35" s="80">
        <v>187917.000230852</v>
      </c>
      <c r="L35" s="80">
        <v>257773.945916703</v>
      </c>
      <c r="M35" s="80">
        <v>320112.314121412</v>
      </c>
      <c r="N35" s="80">
        <v>215767.595342279</v>
      </c>
      <c r="O35" s="80">
        <v>208019.863465963</v>
      </c>
      <c r="P35" s="80">
        <v>172966.148897495</v>
      </c>
      <c r="Q35" s="80">
        <v>354900.578605869</v>
      </c>
      <c r="R35" s="80">
        <v>89296.4442892153</v>
      </c>
      <c r="S35" s="80">
        <v>292009.15107981</v>
      </c>
      <c r="T35" s="80">
        <v>125808.313962127</v>
      </c>
      <c r="U35" s="80">
        <v>133543.478224331</v>
      </c>
      <c r="V35" s="80">
        <v>113211.306089843</v>
      </c>
      <c r="W35" s="80">
        <v>184729.235872162</v>
      </c>
      <c r="X35" s="80">
        <v>438850.658105374</v>
      </c>
      <c r="Y35" s="77">
        <v>4349627.725207552</v>
      </c>
      <c r="Z35" s="79"/>
    </row>
    <row r="36" spans="2:26" s="1" customFormat="1" ht="12.75">
      <c r="B36" s="75" t="s">
        <v>158</v>
      </c>
      <c r="C36" s="80">
        <v>2949640.44831077</v>
      </c>
      <c r="D36" s="80">
        <v>5197756.150169</v>
      </c>
      <c r="E36" s="80">
        <v>4912732.82448328</v>
      </c>
      <c r="F36" s="80">
        <v>4015378.01249915</v>
      </c>
      <c r="G36" s="80">
        <v>6511822.54611542</v>
      </c>
      <c r="H36" s="80">
        <v>5871581.38745963</v>
      </c>
      <c r="I36" s="80">
        <v>5545029.8143506</v>
      </c>
      <c r="J36" s="80">
        <v>3208099.14609008</v>
      </c>
      <c r="K36" s="80">
        <v>5214317.00997142</v>
      </c>
      <c r="L36" s="80">
        <v>7822694.46149081</v>
      </c>
      <c r="M36" s="80">
        <v>10292406.2366442</v>
      </c>
      <c r="N36" s="80">
        <v>5938539.38153386</v>
      </c>
      <c r="O36" s="80">
        <v>6004866.8860217</v>
      </c>
      <c r="P36" s="80">
        <v>5391946.942776</v>
      </c>
      <c r="Q36" s="80">
        <v>10024027.8360391</v>
      </c>
      <c r="R36" s="80">
        <v>2489130.85441418</v>
      </c>
      <c r="S36" s="80">
        <v>7609042.55698402</v>
      </c>
      <c r="T36" s="80">
        <v>2918452.23010419</v>
      </c>
      <c r="U36" s="80">
        <v>3866624.50275106</v>
      </c>
      <c r="V36" s="80">
        <v>3906135.18349794</v>
      </c>
      <c r="W36" s="80">
        <v>6251472.37957695</v>
      </c>
      <c r="X36" s="80">
        <v>15424255.2087163</v>
      </c>
      <c r="Y36" s="77">
        <v>131365951.99999964</v>
      </c>
      <c r="Z36" s="79"/>
    </row>
    <row r="37" spans="2:26" s="1" customFormat="1" ht="12.75">
      <c r="B37" s="75" t="s">
        <v>159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79"/>
    </row>
    <row r="38" spans="2:26" s="1" customFormat="1" ht="12.75">
      <c r="B38" s="78" t="s">
        <v>160</v>
      </c>
      <c r="C38" s="80">
        <v>3341801.42837946</v>
      </c>
      <c r="D38" s="80">
        <v>5700935.12929967</v>
      </c>
      <c r="E38" s="80">
        <v>5457218.55290562</v>
      </c>
      <c r="F38" s="80">
        <v>4469774.47719039</v>
      </c>
      <c r="G38" s="80">
        <v>6879826.46889632</v>
      </c>
      <c r="H38" s="80">
        <v>6336271.93867327</v>
      </c>
      <c r="I38" s="80">
        <v>5986689.74619677</v>
      </c>
      <c r="J38" s="80">
        <v>3395946.58644179</v>
      </c>
      <c r="K38" s="80">
        <v>5739957.77452577</v>
      </c>
      <c r="L38" s="80">
        <v>8556504.94520365</v>
      </c>
      <c r="M38" s="80">
        <v>10911768.7684112</v>
      </c>
      <c r="N38" s="80">
        <v>6589237.21414417</v>
      </c>
      <c r="O38" s="80">
        <v>6383859.664871</v>
      </c>
      <c r="P38" s="80">
        <v>5589015.47120063</v>
      </c>
      <c r="Q38" s="80">
        <v>11092758.1889746</v>
      </c>
      <c r="R38" s="80">
        <v>2750574.5408344</v>
      </c>
      <c r="S38" s="80">
        <v>8455625.17558755</v>
      </c>
      <c r="T38" s="80">
        <v>3372138.50533335</v>
      </c>
      <c r="U38" s="80">
        <v>4110339.92434133</v>
      </c>
      <c r="V38" s="80">
        <v>4023576.26578118</v>
      </c>
      <c r="W38" s="80">
        <v>6681482.54395821</v>
      </c>
      <c r="X38" s="80">
        <v>15691057.7520651</v>
      </c>
      <c r="Y38" s="77">
        <v>141516361.06321543</v>
      </c>
      <c r="Z38" s="79"/>
    </row>
    <row r="39" spans="2:26" s="1" customFormat="1" ht="12.75">
      <c r="B39" s="78" t="s">
        <v>161</v>
      </c>
      <c r="C39" s="80">
        <v>3041094.54946466</v>
      </c>
      <c r="D39" s="80">
        <v>6494022.77780045</v>
      </c>
      <c r="E39" s="80">
        <v>3673952.45652668</v>
      </c>
      <c r="F39" s="80">
        <v>3487395.24026864</v>
      </c>
      <c r="G39" s="80">
        <v>4806414.30080296</v>
      </c>
      <c r="H39" s="80">
        <v>4332859.95185313</v>
      </c>
      <c r="I39" s="80">
        <v>7434746.13362163</v>
      </c>
      <c r="J39" s="80">
        <v>3553480.55747824</v>
      </c>
      <c r="K39" s="80">
        <v>4455058.51897696</v>
      </c>
      <c r="L39" s="80">
        <v>6891296.65146049</v>
      </c>
      <c r="M39" s="80">
        <v>7322534.20349945</v>
      </c>
      <c r="N39" s="80">
        <v>4584204.69294524</v>
      </c>
      <c r="O39" s="80">
        <v>4419887.40285707</v>
      </c>
      <c r="P39" s="80">
        <v>3867893.69182745</v>
      </c>
      <c r="Q39" s="80">
        <v>7216691.7030239</v>
      </c>
      <c r="R39" s="80">
        <v>1756136.76746545</v>
      </c>
      <c r="S39" s="80">
        <v>5438134.66374704</v>
      </c>
      <c r="T39" s="80">
        <v>2061440.21145886</v>
      </c>
      <c r="U39" s="80">
        <v>2715919.63925986</v>
      </c>
      <c r="V39" s="80">
        <v>3099039.57023407</v>
      </c>
      <c r="W39" s="80">
        <v>4438520.3206909</v>
      </c>
      <c r="X39" s="80">
        <v>11120118.0401959</v>
      </c>
      <c r="Y39" s="77">
        <v>106210842.04545905</v>
      </c>
      <c r="Z39" s="79"/>
    </row>
    <row r="40" spans="2:26" s="1" customFormat="1" ht="12.75">
      <c r="B40" s="78" t="s">
        <v>162</v>
      </c>
      <c r="C40" s="80">
        <v>2409712.10273575</v>
      </c>
      <c r="D40" s="80">
        <v>5166851.9137151</v>
      </c>
      <c r="E40" s="80">
        <v>4639166.81925745</v>
      </c>
      <c r="F40" s="80">
        <v>3573473.64436902</v>
      </c>
      <c r="G40" s="80">
        <v>4867964.80344904</v>
      </c>
      <c r="H40" s="80">
        <v>4138727.63859777</v>
      </c>
      <c r="I40" s="80">
        <v>4542311.26234006</v>
      </c>
      <c r="J40" s="80">
        <v>2790872.84711015</v>
      </c>
      <c r="K40" s="80">
        <v>4601992.78780226</v>
      </c>
      <c r="L40" s="80">
        <v>5691208.83236719</v>
      </c>
      <c r="M40" s="80">
        <v>7516713.2617104</v>
      </c>
      <c r="N40" s="80">
        <v>4137402.00925149</v>
      </c>
      <c r="O40" s="80">
        <v>4461870.94541274</v>
      </c>
      <c r="P40" s="80">
        <v>4035215.73006928</v>
      </c>
      <c r="Q40" s="80">
        <v>6941164.48638822</v>
      </c>
      <c r="R40" s="80">
        <v>1767910.0649794</v>
      </c>
      <c r="S40" s="80">
        <v>5286214.9646395</v>
      </c>
      <c r="T40" s="80">
        <v>2025138.56791668</v>
      </c>
      <c r="U40" s="80">
        <v>2696583.93424619</v>
      </c>
      <c r="V40" s="80">
        <v>2853910.75325761</v>
      </c>
      <c r="W40" s="80">
        <v>4627405.3844192</v>
      </c>
      <c r="X40" s="80">
        <v>12085057.6280209</v>
      </c>
      <c r="Y40" s="77">
        <v>100856870.38205539</v>
      </c>
      <c r="Z40" s="79"/>
    </row>
    <row r="41" spans="2:26" s="1" customFormat="1" ht="12.75">
      <c r="B41" s="78" t="s">
        <v>163</v>
      </c>
      <c r="C41" s="80">
        <v>2183933.39326029</v>
      </c>
      <c r="D41" s="80">
        <v>3881965.87060448</v>
      </c>
      <c r="E41" s="80">
        <v>3470384.95062319</v>
      </c>
      <c r="F41" s="80">
        <v>3108133.05720551</v>
      </c>
      <c r="G41" s="80">
        <v>4434268.11710693</v>
      </c>
      <c r="H41" s="80">
        <v>3967542.40704178</v>
      </c>
      <c r="I41" s="80">
        <v>4089934.48857954</v>
      </c>
      <c r="J41" s="80">
        <v>2268747.66424138</v>
      </c>
      <c r="K41" s="80">
        <v>3758025.59212274</v>
      </c>
      <c r="L41" s="80">
        <v>5745391.5404153</v>
      </c>
      <c r="M41" s="80">
        <v>7083569.78283342</v>
      </c>
      <c r="N41" s="80">
        <v>4362214.75737953</v>
      </c>
      <c r="O41" s="80">
        <v>4189956.038625</v>
      </c>
      <c r="P41" s="80">
        <v>3747913.56354156</v>
      </c>
      <c r="Q41" s="80">
        <v>7410377.01796518</v>
      </c>
      <c r="R41" s="80">
        <v>1818364.94697155</v>
      </c>
      <c r="S41" s="80">
        <v>5561377.55468664</v>
      </c>
      <c r="T41" s="80">
        <v>2126439.79066532</v>
      </c>
      <c r="U41" s="80">
        <v>2819402.50284636</v>
      </c>
      <c r="V41" s="80">
        <v>2459224.01374667</v>
      </c>
      <c r="W41" s="80">
        <v>4595846.16548383</v>
      </c>
      <c r="X41" s="80">
        <v>10210265.3817798</v>
      </c>
      <c r="Y41" s="77">
        <v>93293278.597726</v>
      </c>
      <c r="Z41" s="79"/>
    </row>
    <row r="42" spans="2:26" s="1" customFormat="1" ht="12.75">
      <c r="B42" s="78" t="s">
        <v>164</v>
      </c>
      <c r="C42" s="80">
        <v>1869151.3483602</v>
      </c>
      <c r="D42" s="80">
        <v>3293754.98023829</v>
      </c>
      <c r="E42" s="80">
        <v>3113139.15846087</v>
      </c>
      <c r="F42" s="80">
        <v>2544496.30650302</v>
      </c>
      <c r="G42" s="80">
        <v>4126462.90476676</v>
      </c>
      <c r="H42" s="80">
        <v>3720749.85399052</v>
      </c>
      <c r="I42" s="80">
        <v>3513818.08590487</v>
      </c>
      <c r="J42" s="80">
        <v>2032933.48788377</v>
      </c>
      <c r="K42" s="80">
        <v>3304249.39607376</v>
      </c>
      <c r="L42" s="80">
        <v>4957146.52573305</v>
      </c>
      <c r="M42" s="80">
        <v>6522172.89945019</v>
      </c>
      <c r="N42" s="80">
        <v>3763180.32207656</v>
      </c>
      <c r="O42" s="80">
        <v>3805211.2565648</v>
      </c>
      <c r="P42" s="80">
        <v>3416811.32835976</v>
      </c>
      <c r="Q42" s="80">
        <v>6352104.76465461</v>
      </c>
      <c r="R42" s="80">
        <v>1577332.00852928</v>
      </c>
      <c r="S42" s="80">
        <v>4821757.90722625</v>
      </c>
      <c r="T42" s="80">
        <v>1849387.75305584</v>
      </c>
      <c r="U42" s="80">
        <v>2450233.01299612</v>
      </c>
      <c r="V42" s="80">
        <v>2475270.4517914</v>
      </c>
      <c r="W42" s="80">
        <v>3961482.16444979</v>
      </c>
      <c r="X42" s="80">
        <v>9774163.30093211</v>
      </c>
      <c r="Y42" s="77">
        <v>83245009.21800183</v>
      </c>
      <c r="Z42" s="79"/>
    </row>
    <row r="43" spans="2:26" s="1" customFormat="1" ht="12.75">
      <c r="B43" s="78" t="s">
        <v>165</v>
      </c>
      <c r="C43" s="80">
        <v>1372757.65056771</v>
      </c>
      <c r="D43" s="80">
        <v>2874910.24772279</v>
      </c>
      <c r="E43" s="80">
        <v>2697816.9628384</v>
      </c>
      <c r="F43" s="80">
        <v>1909379.36932</v>
      </c>
      <c r="G43" s="80">
        <v>2846546.06322604</v>
      </c>
      <c r="H43" s="80">
        <v>2348261.32151793</v>
      </c>
      <c r="I43" s="80">
        <v>2398467.088261</v>
      </c>
      <c r="J43" s="80">
        <v>1524647.09707819</v>
      </c>
      <c r="K43" s="80">
        <v>2646298.68896052</v>
      </c>
      <c r="L43" s="80">
        <v>3309660.02748787</v>
      </c>
      <c r="M43" s="80">
        <v>4250885.4788312</v>
      </c>
      <c r="N43" s="80">
        <v>2557143.35954451</v>
      </c>
      <c r="O43" s="80">
        <v>2641738.44246442</v>
      </c>
      <c r="P43" s="80">
        <v>2300209.70518146</v>
      </c>
      <c r="Q43" s="80">
        <v>4241708.27775494</v>
      </c>
      <c r="R43" s="80">
        <v>1079154.44633546</v>
      </c>
      <c r="S43" s="80">
        <v>3364660.99724874</v>
      </c>
      <c r="T43" s="80">
        <v>1373492.7008694</v>
      </c>
      <c r="U43" s="80">
        <v>1623874.94868943</v>
      </c>
      <c r="V43" s="80">
        <v>1563444.2657506</v>
      </c>
      <c r="W43" s="80">
        <v>2549103.71280592</v>
      </c>
      <c r="X43" s="80">
        <v>6469197.28362047</v>
      </c>
      <c r="Y43" s="77">
        <v>57943358.13607699</v>
      </c>
      <c r="Z43" s="79"/>
    </row>
    <row r="44" spans="2:26" s="1" customFormat="1" ht="12.75">
      <c r="B44" s="78" t="s">
        <v>166</v>
      </c>
      <c r="C44" s="80">
        <v>1156897.61050465</v>
      </c>
      <c r="D44" s="80">
        <v>2038645.65037413</v>
      </c>
      <c r="E44" s="80">
        <v>1926854.80325148</v>
      </c>
      <c r="F44" s="80">
        <v>1574897.45253308</v>
      </c>
      <c r="G44" s="80">
        <v>2554044.15407498</v>
      </c>
      <c r="H44" s="80">
        <v>2302931.01687217</v>
      </c>
      <c r="I44" s="80">
        <v>2174852.10649083</v>
      </c>
      <c r="J44" s="80">
        <v>1258269.37262781</v>
      </c>
      <c r="K44" s="80">
        <v>2045141.09260483</v>
      </c>
      <c r="L44" s="80">
        <v>3068189.72983285</v>
      </c>
      <c r="M44" s="80">
        <v>4036851.40279932</v>
      </c>
      <c r="N44" s="80">
        <v>2329193.04599271</v>
      </c>
      <c r="O44" s="80">
        <v>2355207.78670346</v>
      </c>
      <c r="P44" s="80">
        <v>2114810.4805919</v>
      </c>
      <c r="Q44" s="80">
        <v>3931588.96969533</v>
      </c>
      <c r="R44" s="80">
        <v>976278.155988242</v>
      </c>
      <c r="S44" s="80">
        <v>2984391.93069932</v>
      </c>
      <c r="T44" s="80">
        <v>1144665.07716664</v>
      </c>
      <c r="U44" s="80">
        <v>1516553.87371476</v>
      </c>
      <c r="V44" s="80">
        <v>1532050.61406209</v>
      </c>
      <c r="W44" s="80">
        <v>2451930.52672242</v>
      </c>
      <c r="X44" s="80">
        <v>6049647.17140258</v>
      </c>
      <c r="Y44" s="77">
        <v>51523892.02470558</v>
      </c>
      <c r="Z44" s="79"/>
    </row>
    <row r="45" spans="2:26" s="1" customFormat="1" ht="12.75">
      <c r="B45" s="78" t="s">
        <v>167</v>
      </c>
      <c r="C45" s="80">
        <v>1150337.53884298</v>
      </c>
      <c r="D45" s="80">
        <v>1745338.56813261</v>
      </c>
      <c r="E45" s="80">
        <v>1634295.6987706</v>
      </c>
      <c r="F45" s="80">
        <v>1314448.17842789</v>
      </c>
      <c r="G45" s="80">
        <v>2141465.50587511</v>
      </c>
      <c r="H45" s="80">
        <v>1918458.11196561</v>
      </c>
      <c r="I45" s="80">
        <v>1875314.50665612</v>
      </c>
      <c r="J45" s="80">
        <v>1070296.96668553</v>
      </c>
      <c r="K45" s="80">
        <v>1947633.29765191</v>
      </c>
      <c r="L45" s="80">
        <v>2603005.78607986</v>
      </c>
      <c r="M45" s="80">
        <v>3300653.69346278</v>
      </c>
      <c r="N45" s="80">
        <v>1943624.29063692</v>
      </c>
      <c r="O45" s="80">
        <v>1928344.59753993</v>
      </c>
      <c r="P45" s="80">
        <v>1737134.66157487</v>
      </c>
      <c r="Q45" s="80">
        <v>3269261.42189297</v>
      </c>
      <c r="R45" s="80">
        <v>802085.860118825</v>
      </c>
      <c r="S45" s="80">
        <v>2493311.50254888</v>
      </c>
      <c r="T45" s="80">
        <v>955681.132638377</v>
      </c>
      <c r="U45" s="80">
        <v>1225858.85300415</v>
      </c>
      <c r="V45" s="80">
        <v>1282109.41566981</v>
      </c>
      <c r="W45" s="80">
        <v>2019759.60923033</v>
      </c>
      <c r="X45" s="80">
        <v>4813603.59347188</v>
      </c>
      <c r="Y45" s="77">
        <v>43172022.79087795</v>
      </c>
      <c r="Z45" s="79"/>
    </row>
    <row r="46" spans="2:26" s="1" customFormat="1" ht="12.75">
      <c r="B46" s="78" t="s">
        <v>168</v>
      </c>
      <c r="C46" s="80">
        <v>920990.640345254</v>
      </c>
      <c r="D46" s="80">
        <v>1969789.99383658</v>
      </c>
      <c r="E46" s="80">
        <v>1405272.23909481</v>
      </c>
      <c r="F46" s="80">
        <v>1193339.86971138</v>
      </c>
      <c r="G46" s="80">
        <v>1635469.31543048</v>
      </c>
      <c r="H46" s="80">
        <v>1432148.47746375</v>
      </c>
      <c r="I46" s="80">
        <v>2022915.3752789</v>
      </c>
      <c r="J46" s="80">
        <v>1071863.03579297</v>
      </c>
      <c r="K46" s="80">
        <v>1530746.44189773</v>
      </c>
      <c r="L46" s="80">
        <v>2126496.84948631</v>
      </c>
      <c r="M46" s="80">
        <v>2508755.65973256</v>
      </c>
      <c r="N46" s="80">
        <v>1474308.06542142</v>
      </c>
      <c r="O46" s="80">
        <v>1501483.52024558</v>
      </c>
      <c r="P46" s="80">
        <v>1336093.59091797</v>
      </c>
      <c r="Q46" s="80">
        <v>2393534.17393658</v>
      </c>
      <c r="R46" s="80">
        <v>595794.212819374</v>
      </c>
      <c r="S46" s="80">
        <v>1813084.76118097</v>
      </c>
      <c r="T46" s="80">
        <v>690900.567316918</v>
      </c>
      <c r="U46" s="80">
        <v>915076.655016236</v>
      </c>
      <c r="V46" s="80">
        <v>1006242.44627523</v>
      </c>
      <c r="W46" s="80">
        <v>1532706.52241429</v>
      </c>
      <c r="X46" s="80">
        <v>3922987.58638464</v>
      </c>
      <c r="Y46" s="77">
        <v>34999999.99999993</v>
      </c>
      <c r="Z46" s="79"/>
    </row>
    <row r="47" spans="2:26" s="1" customFormat="1" ht="12.75">
      <c r="B47" s="78" t="s">
        <v>169</v>
      </c>
      <c r="C47" s="80">
        <v>843805.581580433</v>
      </c>
      <c r="D47" s="80">
        <v>1491769.50065001</v>
      </c>
      <c r="E47" s="80">
        <v>1386933.60420795</v>
      </c>
      <c r="F47" s="80">
        <v>1088636.67947189</v>
      </c>
      <c r="G47" s="80">
        <v>1687956.71540639</v>
      </c>
      <c r="H47" s="80">
        <v>1495388.8771061</v>
      </c>
      <c r="I47" s="80">
        <v>1568675.03583802</v>
      </c>
      <c r="J47" s="80">
        <v>879768.363396845</v>
      </c>
      <c r="K47" s="80">
        <v>1483300.94309835</v>
      </c>
      <c r="L47" s="80">
        <v>2129410.88518713</v>
      </c>
      <c r="M47" s="80">
        <v>2765004.34132466</v>
      </c>
      <c r="N47" s="80">
        <v>1613239.39993637</v>
      </c>
      <c r="O47" s="80">
        <v>1574504.67099905</v>
      </c>
      <c r="P47" s="80">
        <v>1419116.9582308</v>
      </c>
      <c r="Q47" s="80">
        <v>2671761.97916768</v>
      </c>
      <c r="R47" s="80">
        <v>666526.061062084</v>
      </c>
      <c r="S47" s="80">
        <v>1957257.96162062</v>
      </c>
      <c r="T47" s="80">
        <v>797212.108464908</v>
      </c>
      <c r="U47" s="80">
        <v>1015069.13510442</v>
      </c>
      <c r="V47" s="80">
        <v>1033162.26193068</v>
      </c>
      <c r="W47" s="80">
        <v>1642643.97399805</v>
      </c>
      <c r="X47" s="80">
        <v>3855205.49431149</v>
      </c>
      <c r="Y47" s="77">
        <v>35066350.532093935</v>
      </c>
      <c r="Z47" s="79"/>
    </row>
    <row r="48" spans="2:26" s="1" customFormat="1" ht="12.75">
      <c r="B48" s="78" t="s">
        <v>170</v>
      </c>
      <c r="C48" s="80">
        <v>666731.963355802</v>
      </c>
      <c r="D48" s="80">
        <v>1186614.36146122</v>
      </c>
      <c r="E48" s="80">
        <v>1115540.67899796</v>
      </c>
      <c r="F48" s="80">
        <v>866088.55092546</v>
      </c>
      <c r="G48" s="80">
        <v>1098110.21604049</v>
      </c>
      <c r="H48" s="80">
        <v>1320475.77350147</v>
      </c>
      <c r="I48" s="80">
        <v>1154624.62913101</v>
      </c>
      <c r="J48" s="80">
        <v>903328.322730308</v>
      </c>
      <c r="K48" s="80">
        <v>1295015.80712851</v>
      </c>
      <c r="L48" s="80">
        <v>2226780.89372402</v>
      </c>
      <c r="M48" s="80">
        <v>4137487.05794749</v>
      </c>
      <c r="N48" s="80">
        <v>1593333.08428524</v>
      </c>
      <c r="O48" s="80">
        <v>1314803.2468567</v>
      </c>
      <c r="P48" s="80">
        <v>1055899.10223273</v>
      </c>
      <c r="Q48" s="80">
        <v>2216100.65606553</v>
      </c>
      <c r="R48" s="80">
        <v>608920.836213589</v>
      </c>
      <c r="S48" s="80">
        <v>1575960.70422878</v>
      </c>
      <c r="T48" s="80">
        <v>934488.570867073</v>
      </c>
      <c r="U48" s="80">
        <v>938007.065659043</v>
      </c>
      <c r="V48" s="80">
        <v>827549.840695098</v>
      </c>
      <c r="W48" s="80">
        <v>1789387.31252795</v>
      </c>
      <c r="X48" s="80">
        <v>4668437.08923746</v>
      </c>
      <c r="Y48" s="77">
        <v>33493685.763812933</v>
      </c>
      <c r="Z48" s="79"/>
    </row>
    <row r="49" spans="2:26" s="1" customFormat="1" ht="12.75">
      <c r="B49" s="78" t="s">
        <v>171</v>
      </c>
      <c r="C49" s="80">
        <v>811188.504235018</v>
      </c>
      <c r="D49" s="80">
        <v>1326796.38304882</v>
      </c>
      <c r="E49" s="80">
        <v>1246506.93499407</v>
      </c>
      <c r="F49" s="80">
        <v>1039898.56367549</v>
      </c>
      <c r="G49" s="80">
        <v>1664648.2541957</v>
      </c>
      <c r="H49" s="80">
        <v>978117.512230283</v>
      </c>
      <c r="I49" s="80">
        <v>1397284.61384206</v>
      </c>
      <c r="J49" s="80">
        <v>741148.772953216</v>
      </c>
      <c r="K49" s="80">
        <v>1314496.72292128</v>
      </c>
      <c r="L49" s="80">
        <v>1598920.47272873</v>
      </c>
      <c r="M49" s="80">
        <v>3325805.41509334</v>
      </c>
      <c r="N49" s="80">
        <v>807158.494494867</v>
      </c>
      <c r="O49" s="80">
        <v>1017950.03224101</v>
      </c>
      <c r="P49" s="80">
        <v>873652.870131757</v>
      </c>
      <c r="Q49" s="80">
        <v>2737569.75593392</v>
      </c>
      <c r="R49" s="80">
        <v>267199.513115435</v>
      </c>
      <c r="S49" s="80">
        <v>1640013.59008969</v>
      </c>
      <c r="T49" s="80">
        <v>852199.152610452</v>
      </c>
      <c r="U49" s="80">
        <v>592834.193120314</v>
      </c>
      <c r="V49" s="80">
        <v>938131.835532144</v>
      </c>
      <c r="W49" s="80">
        <v>2168290.9554314</v>
      </c>
      <c r="X49" s="80">
        <v>4947043.06678494</v>
      </c>
      <c r="Y49" s="77">
        <v>32286855.609403938</v>
      </c>
      <c r="Z49" s="79"/>
    </row>
    <row r="50" spans="2:26" s="1" customFormat="1" ht="12.75">
      <c r="B50" s="78" t="s">
        <v>172</v>
      </c>
      <c r="C50" s="80">
        <v>679354.447689705</v>
      </c>
      <c r="D50" s="80">
        <v>1028002.78404694</v>
      </c>
      <c r="E50" s="80">
        <v>960338.377515638</v>
      </c>
      <c r="F50" s="80">
        <v>840939.091452434</v>
      </c>
      <c r="G50" s="80">
        <v>1293602.53823684</v>
      </c>
      <c r="H50" s="80">
        <v>1089781.15177883</v>
      </c>
      <c r="I50" s="80">
        <v>1150344.50511023</v>
      </c>
      <c r="J50" s="80">
        <v>695811.92292324</v>
      </c>
      <c r="K50" s="80">
        <v>1021328.16611542</v>
      </c>
      <c r="L50" s="80">
        <v>1529894.5469856</v>
      </c>
      <c r="M50" s="80">
        <v>2006458.43556076</v>
      </c>
      <c r="N50" s="80">
        <v>1093291.04755013</v>
      </c>
      <c r="O50" s="80">
        <v>1119981.57581224</v>
      </c>
      <c r="P50" s="80">
        <v>1122548.80237947</v>
      </c>
      <c r="Q50" s="80">
        <v>1830184.87970666</v>
      </c>
      <c r="R50" s="80">
        <v>464996.689988811</v>
      </c>
      <c r="S50" s="80">
        <v>1396821.50957009</v>
      </c>
      <c r="T50" s="80">
        <v>529063.148885977</v>
      </c>
      <c r="U50" s="80">
        <v>724227.891625362</v>
      </c>
      <c r="V50" s="80">
        <v>889401.889110169</v>
      </c>
      <c r="W50" s="80">
        <v>1224249.51880203</v>
      </c>
      <c r="X50" s="80">
        <v>3034394.26651369</v>
      </c>
      <c r="Y50" s="77">
        <v>25725017.18736027</v>
      </c>
      <c r="Z50" s="79"/>
    </row>
    <row r="51" spans="2:26" s="1" customFormat="1" ht="12.75">
      <c r="B51" s="78" t="s">
        <v>173</v>
      </c>
      <c r="C51" s="80">
        <v>558066.858288939</v>
      </c>
      <c r="D51" s="80">
        <v>820944.753664641</v>
      </c>
      <c r="E51" s="80">
        <v>870155.805060828</v>
      </c>
      <c r="F51" s="80">
        <v>671029.908291503</v>
      </c>
      <c r="G51" s="80">
        <v>1288227.37371975</v>
      </c>
      <c r="H51" s="80">
        <v>1089913.6043212</v>
      </c>
      <c r="I51" s="80">
        <v>891599.834922664</v>
      </c>
      <c r="J51" s="80">
        <v>636630.513229099</v>
      </c>
      <c r="K51" s="80">
        <v>972039.117362011</v>
      </c>
      <c r="L51" s="80">
        <v>1696553.41392929</v>
      </c>
      <c r="M51" s="80">
        <v>1767208.49518731</v>
      </c>
      <c r="N51" s="80">
        <v>1365882.21945927</v>
      </c>
      <c r="O51" s="80">
        <v>1096449.2960194</v>
      </c>
      <c r="P51" s="80">
        <v>1198313.27195461</v>
      </c>
      <c r="Q51" s="80">
        <v>2448854.06839689</v>
      </c>
      <c r="R51" s="80">
        <v>597087.644818411</v>
      </c>
      <c r="S51" s="80">
        <v>1986154.16707691</v>
      </c>
      <c r="T51" s="80">
        <v>773241.938814192</v>
      </c>
      <c r="U51" s="80">
        <v>769471.347449848</v>
      </c>
      <c r="V51" s="80">
        <v>556655.303573057</v>
      </c>
      <c r="W51" s="80">
        <v>945026.214100528</v>
      </c>
      <c r="X51" s="80">
        <v>2111627.84586271</v>
      </c>
      <c r="Y51" s="77">
        <v>25111132.995503057</v>
      </c>
      <c r="Z51" s="79"/>
    </row>
    <row r="52" spans="2:26" s="1" customFormat="1" ht="12.75">
      <c r="B52" s="78" t="s">
        <v>174</v>
      </c>
      <c r="C52" s="80">
        <v>358728.35263486</v>
      </c>
      <c r="D52" s="80">
        <v>645614.324812014</v>
      </c>
      <c r="E52" s="80">
        <v>590351.04600994</v>
      </c>
      <c r="F52" s="80">
        <v>500660.602337175</v>
      </c>
      <c r="G52" s="80">
        <v>655916.699215047</v>
      </c>
      <c r="H52" s="80">
        <v>627288.705680071</v>
      </c>
      <c r="I52" s="80">
        <v>672148.225386035</v>
      </c>
      <c r="J52" s="80">
        <v>373719.098145691</v>
      </c>
      <c r="K52" s="80">
        <v>647342.485678146</v>
      </c>
      <c r="L52" s="80">
        <v>910848.845229346</v>
      </c>
      <c r="M52" s="80">
        <v>1103645.32240792</v>
      </c>
      <c r="N52" s="80">
        <v>676663.397826589</v>
      </c>
      <c r="O52" s="80">
        <v>636576.069377025</v>
      </c>
      <c r="P52" s="80">
        <v>524344.742901853</v>
      </c>
      <c r="Q52" s="80">
        <v>1130817.33747726</v>
      </c>
      <c r="R52" s="80">
        <v>289493.497655095</v>
      </c>
      <c r="S52" s="80">
        <v>848093.80951372</v>
      </c>
      <c r="T52" s="80">
        <v>369224.100497869</v>
      </c>
      <c r="U52" s="80">
        <v>424354.335880523</v>
      </c>
      <c r="V52" s="80">
        <v>382384.218171047</v>
      </c>
      <c r="W52" s="80">
        <v>699821.037313572</v>
      </c>
      <c r="X52" s="80">
        <v>1603490.79800457</v>
      </c>
      <c r="Y52" s="77">
        <v>14671527.052155366</v>
      </c>
      <c r="Z52" s="79"/>
    </row>
    <row r="53" spans="2:26" s="1" customFormat="1" ht="12.75">
      <c r="B53" s="78" t="s">
        <v>111</v>
      </c>
      <c r="C53" s="80">
        <v>238874.384165679</v>
      </c>
      <c r="D53" s="80">
        <v>425136.02229227</v>
      </c>
      <c r="E53" s="80">
        <v>399671.993174264</v>
      </c>
      <c r="F53" s="80">
        <v>310299.161591057</v>
      </c>
      <c r="G53" s="80">
        <v>393427.068176621</v>
      </c>
      <c r="H53" s="80">
        <v>473095.418454592</v>
      </c>
      <c r="I53" s="80">
        <v>413674.853441832</v>
      </c>
      <c r="J53" s="80">
        <v>323641.29612977</v>
      </c>
      <c r="K53" s="80">
        <v>463973.711198187</v>
      </c>
      <c r="L53" s="80">
        <v>797803.231125979</v>
      </c>
      <c r="M53" s="80">
        <v>1482364.31921781</v>
      </c>
      <c r="N53" s="80">
        <v>570853.776626769</v>
      </c>
      <c r="O53" s="80">
        <v>471063.085548107</v>
      </c>
      <c r="P53" s="80">
        <v>378303.818700135</v>
      </c>
      <c r="Q53" s="80">
        <v>793976.753120375</v>
      </c>
      <c r="R53" s="80">
        <v>218162.016748174</v>
      </c>
      <c r="S53" s="80">
        <v>564629.66136673</v>
      </c>
      <c r="T53" s="80">
        <v>334805.280299144</v>
      </c>
      <c r="U53" s="80">
        <v>336065.874245161</v>
      </c>
      <c r="V53" s="80">
        <v>296491.64795922</v>
      </c>
      <c r="W53" s="80">
        <v>641095.396360789</v>
      </c>
      <c r="X53" s="80">
        <v>1672591.23005732</v>
      </c>
      <c r="Y53" s="77">
        <v>11999999.999999985</v>
      </c>
      <c r="Z53" s="79"/>
    </row>
    <row r="54" spans="2:26" s="1" customFormat="1" ht="12.75">
      <c r="B54" s="78" t="s">
        <v>175</v>
      </c>
      <c r="C54" s="80">
        <v>262915.428108081</v>
      </c>
      <c r="D54" s="80">
        <v>558843.496984176</v>
      </c>
      <c r="E54" s="80">
        <v>503369.228535144</v>
      </c>
      <c r="F54" s="80">
        <v>391860.148425905</v>
      </c>
      <c r="G54" s="80">
        <v>495977.884931315</v>
      </c>
      <c r="H54" s="80">
        <v>442286.801488356</v>
      </c>
      <c r="I54" s="80">
        <v>548225.576069775</v>
      </c>
      <c r="J54" s="80">
        <v>315956.094462141</v>
      </c>
      <c r="K54" s="80">
        <v>518472.425081976</v>
      </c>
      <c r="L54" s="80">
        <v>688237.856943748</v>
      </c>
      <c r="M54" s="80">
        <v>837097.36035334</v>
      </c>
      <c r="N54" s="80">
        <v>481666.124180796</v>
      </c>
      <c r="O54" s="80">
        <v>487141.344977478</v>
      </c>
      <c r="P54" s="80">
        <v>434708.894637637</v>
      </c>
      <c r="Q54" s="80">
        <v>815055.122987338</v>
      </c>
      <c r="R54" s="80">
        <v>207825.626548896</v>
      </c>
      <c r="S54" s="80">
        <v>585238.940657105</v>
      </c>
      <c r="T54" s="80">
        <v>254219.709329807</v>
      </c>
      <c r="U54" s="80">
        <v>303949.204318987</v>
      </c>
      <c r="V54" s="80">
        <v>328756.026915268</v>
      </c>
      <c r="W54" s="80">
        <v>509390.37202524</v>
      </c>
      <c r="X54" s="80">
        <v>1215060.60030968</v>
      </c>
      <c r="Y54" s="77">
        <v>11186254.268272186</v>
      </c>
      <c r="Z54" s="79"/>
    </row>
    <row r="55" spans="2:26" s="1" customFormat="1" ht="12.75">
      <c r="B55" s="78" t="s">
        <v>176</v>
      </c>
      <c r="C55" s="80">
        <v>146463.730068124</v>
      </c>
      <c r="D55" s="80">
        <v>260213.406039154</v>
      </c>
      <c r="E55" s="80">
        <v>247549.482925462</v>
      </c>
      <c r="F55" s="80">
        <v>196559.23260019</v>
      </c>
      <c r="G55" s="80">
        <v>318986.665429383</v>
      </c>
      <c r="H55" s="80">
        <v>285006.997062479</v>
      </c>
      <c r="I55" s="80">
        <v>279804.492502564</v>
      </c>
      <c r="J55" s="80">
        <v>166500.893692205</v>
      </c>
      <c r="K55" s="80">
        <v>259549.477241876</v>
      </c>
      <c r="L55" s="80">
        <v>387765.539272332</v>
      </c>
      <c r="M55" s="80">
        <v>514622.62204586</v>
      </c>
      <c r="N55" s="80">
        <v>294460.202008088</v>
      </c>
      <c r="O55" s="80">
        <v>295583.175325358</v>
      </c>
      <c r="P55" s="80">
        <v>263836.486233671</v>
      </c>
      <c r="Q55" s="80">
        <v>489232.532493731</v>
      </c>
      <c r="R55" s="80">
        <v>121740.162785137</v>
      </c>
      <c r="S55" s="80">
        <v>370109.182819738</v>
      </c>
      <c r="T55" s="80">
        <v>144643.11281934</v>
      </c>
      <c r="U55" s="80">
        <v>188856.621163027</v>
      </c>
      <c r="V55" s="80">
        <v>196227.268201551</v>
      </c>
      <c r="W55" s="80">
        <v>299818.314879865</v>
      </c>
      <c r="X55" s="80">
        <v>754389.095906364</v>
      </c>
      <c r="Y55" s="77">
        <v>6481918.6935155</v>
      </c>
      <c r="Z55" s="79"/>
    </row>
    <row r="56" spans="2:26" s="1" customFormat="1" ht="12.75">
      <c r="B56" s="78" t="s">
        <v>177</v>
      </c>
      <c r="C56" s="80">
        <v>101939.628148863</v>
      </c>
      <c r="D56" s="80">
        <v>163024.964798503</v>
      </c>
      <c r="E56" s="80">
        <v>176653.956442644</v>
      </c>
      <c r="F56" s="80">
        <v>165018.654223665</v>
      </c>
      <c r="G56" s="80">
        <v>187864.374030031</v>
      </c>
      <c r="H56" s="80">
        <v>197685.745706445</v>
      </c>
      <c r="I56" s="80">
        <v>153824.578352878</v>
      </c>
      <c r="J56" s="80">
        <v>90206.2756302867</v>
      </c>
      <c r="K56" s="80">
        <v>174366.116118688</v>
      </c>
      <c r="L56" s="80">
        <v>274900.356639978</v>
      </c>
      <c r="M56" s="80">
        <v>390893.861064575</v>
      </c>
      <c r="N56" s="80">
        <v>292810.878033238</v>
      </c>
      <c r="O56" s="80">
        <v>230875.772120414</v>
      </c>
      <c r="P56" s="80">
        <v>163694.97517909</v>
      </c>
      <c r="Q56" s="80">
        <v>422073.856336783</v>
      </c>
      <c r="R56" s="80">
        <v>111156.356311088</v>
      </c>
      <c r="S56" s="80">
        <v>302289.073661058</v>
      </c>
      <c r="T56" s="80">
        <v>152876.758790096</v>
      </c>
      <c r="U56" s="80">
        <v>164430.352426076</v>
      </c>
      <c r="V56" s="80">
        <v>95599.0421081842</v>
      </c>
      <c r="W56" s="80">
        <v>236366.58889791</v>
      </c>
      <c r="X56" s="80">
        <v>521447.834979495</v>
      </c>
      <c r="Y56" s="77">
        <v>4769999.999999989</v>
      </c>
      <c r="Z56" s="79"/>
    </row>
    <row r="57" spans="2:26" s="1" customFormat="1" ht="12.75">
      <c r="B57" s="78" t="s">
        <v>178</v>
      </c>
      <c r="C57" s="80">
        <v>0</v>
      </c>
      <c r="D57" s="80">
        <v>962431.59</v>
      </c>
      <c r="E57" s="80">
        <v>285858.41</v>
      </c>
      <c r="F57" s="80">
        <v>0</v>
      </c>
      <c r="G57" s="80">
        <v>0</v>
      </c>
      <c r="H57" s="80">
        <v>0</v>
      </c>
      <c r="I57" s="80">
        <v>553989.491999999</v>
      </c>
      <c r="J57" s="80">
        <v>0</v>
      </c>
      <c r="K57" s="80">
        <v>984573</v>
      </c>
      <c r="L57" s="80">
        <v>138497.373</v>
      </c>
      <c r="M57" s="80">
        <v>0</v>
      </c>
      <c r="N57" s="80">
        <v>0</v>
      </c>
      <c r="O57" s="80">
        <v>0</v>
      </c>
      <c r="P57" s="80">
        <v>0</v>
      </c>
      <c r="Q57" s="80">
        <v>48050.109</v>
      </c>
      <c r="R57" s="80">
        <v>37686.36</v>
      </c>
      <c r="S57" s="80">
        <v>0</v>
      </c>
      <c r="T57" s="80">
        <v>29206.929</v>
      </c>
      <c r="U57" s="80">
        <v>29206.929</v>
      </c>
      <c r="V57" s="80">
        <v>105521.808</v>
      </c>
      <c r="W57" s="80">
        <v>0</v>
      </c>
      <c r="X57" s="80">
        <v>0</v>
      </c>
      <c r="Y57" s="77">
        <v>3175021.9999999995</v>
      </c>
      <c r="Z57" s="79"/>
    </row>
    <row r="58" spans="2:26" ht="15">
      <c r="B58" s="78" t="s">
        <v>179</v>
      </c>
      <c r="C58" s="80">
        <v>2358.9978902161</v>
      </c>
      <c r="D58" s="80">
        <v>87772.9214997621</v>
      </c>
      <c r="E58" s="80">
        <v>21688.9806023303</v>
      </c>
      <c r="F58" s="80">
        <v>0</v>
      </c>
      <c r="G58" s="80">
        <v>0</v>
      </c>
      <c r="H58" s="80">
        <v>0</v>
      </c>
      <c r="I58" s="80">
        <v>42980.9615597197</v>
      </c>
      <c r="J58" s="80">
        <v>8059.9927914972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90467.9190894749</v>
      </c>
      <c r="W58" s="80">
        <v>730009.347111769</v>
      </c>
      <c r="X58" s="80">
        <v>134783.87945523</v>
      </c>
      <c r="Y58" s="77">
        <v>1118122.9999999993</v>
      </c>
      <c r="Z58" s="79"/>
    </row>
    <row r="59" spans="2:26" s="1" customFormat="1" ht="12.75">
      <c r="B59" s="78" t="s">
        <v>180</v>
      </c>
      <c r="C59" s="80">
        <v>74139.4497950913</v>
      </c>
      <c r="D59" s="80">
        <v>188980.519053639</v>
      </c>
      <c r="E59" s="80">
        <v>221386.02793243</v>
      </c>
      <c r="F59" s="80">
        <v>88216.5605156782</v>
      </c>
      <c r="G59" s="80">
        <v>20364.8868424491</v>
      </c>
      <c r="H59" s="80">
        <v>0</v>
      </c>
      <c r="I59" s="80">
        <v>0</v>
      </c>
      <c r="J59" s="80">
        <v>121203.923304253</v>
      </c>
      <c r="K59" s="80">
        <v>115432.307908813</v>
      </c>
      <c r="L59" s="80">
        <v>83524.1902754826</v>
      </c>
      <c r="M59" s="80">
        <v>74139.4497950913</v>
      </c>
      <c r="N59" s="80">
        <v>27215.7473931348</v>
      </c>
      <c r="O59" s="80">
        <v>22054.1401289195</v>
      </c>
      <c r="P59" s="80">
        <v>37538.9619215652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22523.3771529391</v>
      </c>
      <c r="Y59" s="77">
        <v>1096719.5420194862</v>
      </c>
      <c r="Z59" s="79"/>
    </row>
    <row r="60" spans="2:26" ht="15">
      <c r="B60" s="78" t="s">
        <v>181</v>
      </c>
      <c r="C60" s="81">
        <v>-56737.2899580309</v>
      </c>
      <c r="D60" s="81">
        <v>-91083.7371068024</v>
      </c>
      <c r="E60" s="81">
        <v>-101588.083116085</v>
      </c>
      <c r="F60" s="81">
        <v>-86937.2847347173</v>
      </c>
      <c r="G60" s="81">
        <v>-104628.814855614</v>
      </c>
      <c r="H60" s="81">
        <v>-98478.2438370208</v>
      </c>
      <c r="I60" s="81">
        <v>-107876.869213747</v>
      </c>
      <c r="J60" s="81">
        <v>-53903.8808371061</v>
      </c>
      <c r="K60" s="81">
        <v>-99169.3192323683</v>
      </c>
      <c r="L60" s="81">
        <v>-156597.684585747</v>
      </c>
      <c r="M60" s="81">
        <v>-185553.743650808</v>
      </c>
      <c r="N60" s="81">
        <v>-116791.74181373</v>
      </c>
      <c r="O60" s="81">
        <v>-106632.933502121</v>
      </c>
      <c r="P60" s="81">
        <v>-89908.9089347116</v>
      </c>
      <c r="Q60" s="81">
        <v>-171870.450822927</v>
      </c>
      <c r="R60" s="81">
        <v>-44021.5026836367</v>
      </c>
      <c r="S60" s="81">
        <v>-124186.248543948</v>
      </c>
      <c r="T60" s="81">
        <v>-56460.8597998919</v>
      </c>
      <c r="U60" s="81">
        <v>-68140.0339812649</v>
      </c>
      <c r="V60" s="81">
        <v>-67863.6038231259</v>
      </c>
      <c r="W60" s="81">
        <v>-101726.298195154</v>
      </c>
      <c r="X60" s="81">
        <v>-194952.369027534</v>
      </c>
      <c r="Y60" s="77">
        <v>-2285109.9022560916</v>
      </c>
      <c r="Z60" s="79"/>
    </row>
    <row r="61" spans="2:26" ht="15">
      <c r="B61" s="75" t="s">
        <v>182</v>
      </c>
      <c r="C61" s="80">
        <v>508247.226582517</v>
      </c>
      <c r="D61" s="80">
        <v>493834.391381792</v>
      </c>
      <c r="E61" s="80">
        <v>174108.736588734</v>
      </c>
      <c r="F61" s="80">
        <v>168517.710905036</v>
      </c>
      <c r="G61" s="80">
        <v>225093.538663015</v>
      </c>
      <c r="H61" s="80">
        <v>321698.495176122</v>
      </c>
      <c r="I61" s="80">
        <v>47934.2637391197</v>
      </c>
      <c r="J61" s="80">
        <v>107276.174816023</v>
      </c>
      <c r="K61" s="80">
        <v>365928.641313968</v>
      </c>
      <c r="L61" s="80">
        <v>1194545.54229126</v>
      </c>
      <c r="M61" s="80">
        <v>969377.356782491</v>
      </c>
      <c r="N61" s="80">
        <v>2358764.33330297</v>
      </c>
      <c r="O61" s="80">
        <v>757871.506671672</v>
      </c>
      <c r="P61" s="80">
        <v>167442.525329094</v>
      </c>
      <c r="Q61" s="80">
        <v>4223497.22383747</v>
      </c>
      <c r="R61" s="80">
        <v>2145633.58262091</v>
      </c>
      <c r="S61" s="80">
        <v>2465636.68040986</v>
      </c>
      <c r="T61" s="80">
        <v>2625414.23467047</v>
      </c>
      <c r="U61" s="80">
        <v>452037.911060673</v>
      </c>
      <c r="V61" s="80">
        <v>431.3001184612</v>
      </c>
      <c r="W61" s="80">
        <v>715569.516554965</v>
      </c>
      <c r="X61" s="80">
        <v>1511139.10718334</v>
      </c>
      <c r="Y61" s="77">
        <v>21999999.999999963</v>
      </c>
      <c r="Z61" s="79"/>
    </row>
    <row r="62" spans="2:26" ht="15">
      <c r="B62" s="75" t="s">
        <v>183</v>
      </c>
      <c r="C62" s="81">
        <v>5187012.24835813</v>
      </c>
      <c r="D62" s="81">
        <v>8926384.97971897</v>
      </c>
      <c r="E62" s="81">
        <v>8976194.39107627</v>
      </c>
      <c r="F62" s="81">
        <v>9172179.6569978</v>
      </c>
      <c r="G62" s="81">
        <v>9761289.30724335</v>
      </c>
      <c r="H62" s="81">
        <v>9672286.50572549</v>
      </c>
      <c r="I62" s="81">
        <v>8042702.67120871</v>
      </c>
      <c r="J62" s="81">
        <v>4881076.50484261</v>
      </c>
      <c r="K62" s="81">
        <v>7076896.33419974</v>
      </c>
      <c r="L62" s="81">
        <v>14248554.1288322</v>
      </c>
      <c r="M62" s="81">
        <v>19179752.3660044</v>
      </c>
      <c r="N62" s="81">
        <v>16300189.6318002</v>
      </c>
      <c r="O62" s="81">
        <v>12907453.6575742</v>
      </c>
      <c r="P62" s="81">
        <v>9063254.82605354</v>
      </c>
      <c r="Q62" s="81">
        <v>21772445.3953065</v>
      </c>
      <c r="R62" s="81">
        <v>5642632.63760797</v>
      </c>
      <c r="S62" s="81">
        <v>13302130.9711771</v>
      </c>
      <c r="T62" s="81">
        <v>8260962.01338495</v>
      </c>
      <c r="U62" s="81">
        <v>7995895.97537196</v>
      </c>
      <c r="V62" s="81">
        <v>5649136.43266966</v>
      </c>
      <c r="W62" s="81">
        <v>10362327.8835135</v>
      </c>
      <c r="X62" s="81">
        <v>27619241.4813325</v>
      </c>
      <c r="Y62" s="77">
        <v>243999999.99999976</v>
      </c>
      <c r="Z62" s="79"/>
    </row>
    <row r="63" spans="2:26" ht="15">
      <c r="B63" s="75" t="s">
        <v>184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9"/>
    </row>
    <row r="64" spans="2:26" ht="15">
      <c r="B64" s="78" t="s">
        <v>185</v>
      </c>
      <c r="C64" s="80">
        <v>7529000</v>
      </c>
      <c r="D64" s="80">
        <v>13669476</v>
      </c>
      <c r="E64" s="80">
        <v>11496569</v>
      </c>
      <c r="F64" s="80">
        <v>10543939</v>
      </c>
      <c r="G64" s="80">
        <v>14005036</v>
      </c>
      <c r="H64" s="80">
        <v>11530303</v>
      </c>
      <c r="I64" s="80">
        <v>15978635</v>
      </c>
      <c r="J64" s="80">
        <v>8982931</v>
      </c>
      <c r="K64" s="80">
        <v>12682358</v>
      </c>
      <c r="L64" s="80">
        <v>18866465</v>
      </c>
      <c r="M64" s="80">
        <v>22981277</v>
      </c>
      <c r="N64" s="80">
        <v>14127839</v>
      </c>
      <c r="O64" s="80">
        <v>12847016</v>
      </c>
      <c r="P64" s="80">
        <v>10745157</v>
      </c>
      <c r="Q64" s="80">
        <v>24680399</v>
      </c>
      <c r="R64" s="80">
        <v>6121473</v>
      </c>
      <c r="S64" s="80">
        <v>16389566</v>
      </c>
      <c r="T64" s="80">
        <v>8566874</v>
      </c>
      <c r="U64" s="80">
        <v>9529562</v>
      </c>
      <c r="V64" s="80">
        <v>7963335</v>
      </c>
      <c r="W64" s="80">
        <v>14078582</v>
      </c>
      <c r="X64" s="80">
        <v>29034225</v>
      </c>
      <c r="Y64" s="77">
        <v>302350017</v>
      </c>
      <c r="Z64" s="79"/>
    </row>
    <row r="65" spans="2:26" ht="15">
      <c r="B65" s="78" t="s">
        <v>186</v>
      </c>
      <c r="C65" s="80">
        <v>0</v>
      </c>
      <c r="D65" s="80">
        <v>0</v>
      </c>
      <c r="E65" s="80">
        <v>4116840</v>
      </c>
      <c r="F65" s="80">
        <v>1324363</v>
      </c>
      <c r="G65" s="80">
        <v>0</v>
      </c>
      <c r="H65" s="80">
        <v>1776689</v>
      </c>
      <c r="I65" s="80">
        <v>0</v>
      </c>
      <c r="J65" s="80">
        <v>1137814</v>
      </c>
      <c r="K65" s="80">
        <v>750647</v>
      </c>
      <c r="L65" s="80">
        <v>0</v>
      </c>
      <c r="M65" s="80">
        <v>0</v>
      </c>
      <c r="N65" s="80">
        <v>0</v>
      </c>
      <c r="O65" s="80">
        <v>1812405</v>
      </c>
      <c r="P65" s="80">
        <v>0</v>
      </c>
      <c r="Q65" s="80">
        <v>2401831</v>
      </c>
      <c r="R65" s="80">
        <v>0</v>
      </c>
      <c r="S65" s="80">
        <v>6300538</v>
      </c>
      <c r="T65" s="80">
        <v>0</v>
      </c>
      <c r="U65" s="80">
        <v>0</v>
      </c>
      <c r="V65" s="80">
        <v>0</v>
      </c>
      <c r="W65" s="80">
        <v>7543914</v>
      </c>
      <c r="X65" s="80">
        <v>0</v>
      </c>
      <c r="Y65" s="77">
        <v>27165041</v>
      </c>
      <c r="Z65" s="79"/>
    </row>
    <row r="66" spans="2:26" ht="15">
      <c r="B66" s="78" t="s">
        <v>187</v>
      </c>
      <c r="C66" s="81">
        <v>370826.24359838</v>
      </c>
      <c r="D66" s="81">
        <v>794304.194243093</v>
      </c>
      <c r="E66" s="81">
        <v>513679.115808022</v>
      </c>
      <c r="F66" s="81">
        <v>487131.908768275</v>
      </c>
      <c r="G66" s="81">
        <v>577848.912182377</v>
      </c>
      <c r="H66" s="81">
        <v>441569.685354956</v>
      </c>
      <c r="I66" s="81">
        <v>962222.925098651</v>
      </c>
      <c r="J66" s="81">
        <v>488417.607659114</v>
      </c>
      <c r="K66" s="81">
        <v>635102.973173976</v>
      </c>
      <c r="L66" s="81">
        <v>897035.812791431</v>
      </c>
      <c r="M66" s="81">
        <v>711011.40672865</v>
      </c>
      <c r="N66" s="81">
        <v>444305.291828031</v>
      </c>
      <c r="O66" s="81">
        <v>474535.873624202</v>
      </c>
      <c r="P66" s="81">
        <v>455439.44245055</v>
      </c>
      <c r="Q66" s="81">
        <v>755921.305808905</v>
      </c>
      <c r="R66" s="81">
        <v>145308.819380797</v>
      </c>
      <c r="S66" s="81">
        <v>581476.661389848</v>
      </c>
      <c r="T66" s="81">
        <v>214254.270101287</v>
      </c>
      <c r="U66" s="81">
        <v>239864.428432534</v>
      </c>
      <c r="V66" s="81">
        <v>369094.531510036</v>
      </c>
      <c r="W66" s="81">
        <v>393802.480228973</v>
      </c>
      <c r="X66" s="81">
        <v>1046846.1098379</v>
      </c>
      <c r="Y66" s="77">
        <v>11999999.999999989</v>
      </c>
      <c r="Z66" s="79"/>
    </row>
    <row r="67" spans="2:26" ht="15">
      <c r="B67" s="78" t="s">
        <v>188</v>
      </c>
      <c r="C67" s="81">
        <v>244602.243430575</v>
      </c>
      <c r="D67" s="81">
        <v>264905.312075571</v>
      </c>
      <c r="E67" s="81">
        <v>131282.450352195</v>
      </c>
      <c r="F67" s="81">
        <v>536831.858264687</v>
      </c>
      <c r="G67" s="81">
        <v>469545.031343228</v>
      </c>
      <c r="H67" s="81">
        <v>163097.417429189</v>
      </c>
      <c r="I67" s="81">
        <v>571791.753121706</v>
      </c>
      <c r="J67" s="81">
        <v>234041.137118119</v>
      </c>
      <c r="K67" s="81">
        <v>1096043.90026629</v>
      </c>
      <c r="L67" s="81">
        <v>634105.205879405</v>
      </c>
      <c r="M67" s="81">
        <v>375270.335797835</v>
      </c>
      <c r="N67" s="81">
        <v>680182.054749535</v>
      </c>
      <c r="O67" s="81">
        <v>328754.659795609</v>
      </c>
      <c r="P67" s="81">
        <v>153289.631026833</v>
      </c>
      <c r="Q67" s="81">
        <v>1170205.68559059</v>
      </c>
      <c r="R67" s="81">
        <v>125285.146213543</v>
      </c>
      <c r="S67" s="81">
        <v>380316.847816944</v>
      </c>
      <c r="T67" s="81">
        <v>148104.15708256</v>
      </c>
      <c r="U67" s="81">
        <v>596804.899651205</v>
      </c>
      <c r="V67" s="81">
        <v>581445.950027829</v>
      </c>
      <c r="W67" s="81">
        <v>109706.783024118</v>
      </c>
      <c r="X67" s="81">
        <v>1004387.53994241</v>
      </c>
      <c r="Y67" s="82">
        <v>9999999.999999976</v>
      </c>
      <c r="Z67" s="79"/>
    </row>
    <row r="68" spans="2:26" ht="15">
      <c r="B68" s="75" t="s">
        <v>189</v>
      </c>
      <c r="C68" s="83">
        <v>131702377.38994819</v>
      </c>
      <c r="D68" s="83">
        <v>234690055.19933516</v>
      </c>
      <c r="E68" s="83">
        <v>213022656.75949436</v>
      </c>
      <c r="F68" s="83">
        <v>189980109.82907203</v>
      </c>
      <c r="G68" s="83">
        <v>264332824.59010604</v>
      </c>
      <c r="H68" s="83">
        <v>238041833.3328138</v>
      </c>
      <c r="I68" s="83">
        <v>246913012.27988747</v>
      </c>
      <c r="J68" s="83">
        <v>138274909.76771036</v>
      </c>
      <c r="K68" s="83">
        <v>226402897.98175082</v>
      </c>
      <c r="L68" s="83">
        <v>346059073.83822024</v>
      </c>
      <c r="M68" s="83">
        <v>426535479.3352726</v>
      </c>
      <c r="N68" s="83">
        <v>269365401.9268937</v>
      </c>
      <c r="O68" s="83">
        <v>255260082.72641233</v>
      </c>
      <c r="P68" s="83">
        <v>222840236.87221426</v>
      </c>
      <c r="Q68" s="83">
        <v>455015062.86951107</v>
      </c>
      <c r="R68" s="83">
        <v>112371132.49681984</v>
      </c>
      <c r="S68" s="83">
        <v>339573734.87393886</v>
      </c>
      <c r="T68" s="83">
        <v>134628139.504936</v>
      </c>
      <c r="U68" s="83">
        <v>171020587.6505112</v>
      </c>
      <c r="V68" s="83">
        <v>147470948.7338169</v>
      </c>
      <c r="W68" s="83">
        <v>281983928.21471304</v>
      </c>
      <c r="X68" s="83">
        <v>611412168.8266132</v>
      </c>
      <c r="Y68" s="83">
        <v>5656896654.999991</v>
      </c>
      <c r="Z68" s="79"/>
    </row>
  </sheetData>
  <sheetProtection/>
  <conditionalFormatting sqref="Y6">
    <cfRule type="expression" priority="1" dxfId="10" stopIfTrue="1">
      <formula>$A$1&gt;0</formula>
    </cfRule>
  </conditionalFormatting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zoomScalePageLayoutView="0" workbookViewId="0" topLeftCell="A1">
      <selection activeCell="A1" sqref="A1"/>
    </sheetView>
  </sheetViews>
  <sheetFormatPr defaultColWidth="25.8867187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9.4453125" style="9" customWidth="1"/>
    <col min="5" max="5" width="2.77734375" style="9" customWidth="1"/>
    <col min="6" max="6" width="10.77734375" style="9" customWidth="1"/>
    <col min="7" max="7" width="2.77734375" style="9" customWidth="1"/>
    <col min="8" max="8" width="10.77734375" style="9" customWidth="1"/>
    <col min="9" max="9" width="2.77734375" style="9" customWidth="1"/>
    <col min="10" max="10" width="10.77734375" style="9" customWidth="1"/>
    <col min="11" max="11" width="2.77734375" style="9" customWidth="1"/>
    <col min="12" max="12" width="10.77734375" style="9" customWidth="1"/>
    <col min="13" max="13" width="2.77734375" style="9" customWidth="1"/>
    <col min="14" max="14" width="14.99609375" style="9" customWidth="1"/>
    <col min="15" max="15" width="4.5546875" style="9" bestFit="1" customWidth="1"/>
    <col min="16" max="16" width="16.6640625" style="9" customWidth="1"/>
    <col min="17" max="253" width="8.88671875" style="9" customWidth="1"/>
    <col min="254" max="254" width="3.6640625" style="9" customWidth="1"/>
    <col min="255" max="255" width="2.10546875" style="9" customWidth="1"/>
    <col min="256" max="16384" width="25.886718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190</v>
      </c>
    </row>
    <row r="6" spans="2:16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13</v>
      </c>
    </row>
    <row r="7" spans="2:16" s="15" customFormat="1" ht="28.5" customHeight="1">
      <c r="B7" s="136" t="s">
        <v>14</v>
      </c>
      <c r="D7" s="138" t="s">
        <v>191</v>
      </c>
      <c r="F7" s="138" t="s">
        <v>192</v>
      </c>
      <c r="H7" s="138" t="s">
        <v>193</v>
      </c>
      <c r="J7" s="138" t="s">
        <v>194</v>
      </c>
      <c r="L7" s="138" t="s">
        <v>195</v>
      </c>
      <c r="N7" s="138" t="s">
        <v>196</v>
      </c>
      <c r="P7" s="138" t="s">
        <v>197</v>
      </c>
    </row>
    <row r="8" spans="2:16" s="15" customFormat="1" ht="28.5" customHeight="1">
      <c r="B8" s="137"/>
      <c r="D8" s="139"/>
      <c r="F8" s="139"/>
      <c r="H8" s="139"/>
      <c r="J8" s="139"/>
      <c r="L8" s="139"/>
      <c r="N8" s="139"/>
      <c r="P8" s="139"/>
    </row>
    <row r="9" s="1" customFormat="1" ht="6" customHeight="1"/>
    <row r="10" spans="2:16" s="1" customFormat="1" ht="12.75">
      <c r="B10" s="1" t="s">
        <v>19</v>
      </c>
      <c r="D10" s="26">
        <v>30663.09</v>
      </c>
      <c r="F10" s="17">
        <v>131702377.3899483</v>
      </c>
      <c r="G10" s="17"/>
      <c r="H10" s="17">
        <v>35890541.91705393</v>
      </c>
      <c r="I10" s="17"/>
      <c r="J10" s="17">
        <v>73237636</v>
      </c>
      <c r="K10" s="17"/>
      <c r="L10" s="17">
        <v>0</v>
      </c>
      <c r="M10" s="17"/>
      <c r="N10" s="16">
        <v>22574199</v>
      </c>
      <c r="O10" s="17"/>
      <c r="P10" s="16">
        <v>95811835</v>
      </c>
    </row>
    <row r="11" spans="2:16" s="1" customFormat="1" ht="12.75">
      <c r="B11" s="1" t="s">
        <v>20</v>
      </c>
      <c r="D11" s="26">
        <v>50887.42</v>
      </c>
      <c r="F11" s="17">
        <v>234690055.19933516</v>
      </c>
      <c r="G11" s="17"/>
      <c r="H11" s="17">
        <v>59562721.19218019</v>
      </c>
      <c r="I11" s="17"/>
      <c r="J11" s="17">
        <v>134936245</v>
      </c>
      <c r="K11" s="17"/>
      <c r="L11" s="17">
        <v>0</v>
      </c>
      <c r="M11" s="17"/>
      <c r="N11" s="16">
        <v>40191089</v>
      </c>
      <c r="O11" s="17"/>
      <c r="P11" s="16">
        <v>175127334</v>
      </c>
    </row>
    <row r="12" spans="2:16" s="1" customFormat="1" ht="12.75">
      <c r="B12" s="1" t="s">
        <v>21</v>
      </c>
      <c r="D12" s="26">
        <v>50788.47</v>
      </c>
      <c r="F12" s="17">
        <v>213022656.75949457</v>
      </c>
      <c r="G12" s="17"/>
      <c r="H12" s="17">
        <v>59446902.16928679</v>
      </c>
      <c r="I12" s="17"/>
      <c r="J12" s="17">
        <v>115415995</v>
      </c>
      <c r="K12" s="17"/>
      <c r="L12" s="17">
        <v>38808</v>
      </c>
      <c r="M12" s="17"/>
      <c r="N12" s="16">
        <v>38159760</v>
      </c>
      <c r="O12" s="17"/>
      <c r="P12" s="16">
        <v>153614563</v>
      </c>
    </row>
    <row r="13" spans="2:16" s="1" customFormat="1" ht="12.75">
      <c r="B13" s="1" t="s">
        <v>22</v>
      </c>
      <c r="D13" s="26">
        <v>40035.67</v>
      </c>
      <c r="F13" s="17">
        <v>189980109.82907254</v>
      </c>
      <c r="G13" s="17"/>
      <c r="H13" s="17">
        <v>46860961.90280687</v>
      </c>
      <c r="I13" s="17"/>
      <c r="J13" s="17">
        <v>112860337</v>
      </c>
      <c r="K13" s="17"/>
      <c r="L13" s="17">
        <v>0</v>
      </c>
      <c r="M13" s="17"/>
      <c r="N13" s="16">
        <v>30258811</v>
      </c>
      <c r="O13" s="17"/>
      <c r="P13" s="16">
        <v>143119148</v>
      </c>
    </row>
    <row r="14" spans="2:16" s="1" customFormat="1" ht="12.75">
      <c r="B14" s="1" t="s">
        <v>23</v>
      </c>
      <c r="D14" s="26">
        <v>64227.090000000004</v>
      </c>
      <c r="F14" s="17">
        <v>264332824.59010532</v>
      </c>
      <c r="G14" s="17"/>
      <c r="H14" s="17">
        <v>75176541.75933982</v>
      </c>
      <c r="I14" s="17"/>
      <c r="J14" s="17">
        <v>140030719</v>
      </c>
      <c r="K14" s="17"/>
      <c r="L14" s="17">
        <v>0</v>
      </c>
      <c r="M14" s="17"/>
      <c r="N14" s="16">
        <v>49125564</v>
      </c>
      <c r="O14" s="17"/>
      <c r="P14" s="16">
        <v>189156283</v>
      </c>
    </row>
    <row r="15" spans="2:16" s="1" customFormat="1" ht="12.75">
      <c r="B15" s="1" t="s">
        <v>24</v>
      </c>
      <c r="D15" s="26">
        <v>54170.45</v>
      </c>
      <c r="F15" s="17">
        <v>238041833.33281413</v>
      </c>
      <c r="G15" s="17"/>
      <c r="H15" s="17">
        <v>63405443.038867705</v>
      </c>
      <c r="I15" s="17"/>
      <c r="J15" s="17">
        <v>131545811</v>
      </c>
      <c r="K15" s="17"/>
      <c r="L15" s="17">
        <v>0</v>
      </c>
      <c r="M15" s="17"/>
      <c r="N15" s="16">
        <v>43090579</v>
      </c>
      <c r="O15" s="17"/>
      <c r="P15" s="16">
        <v>174636390</v>
      </c>
    </row>
    <row r="16" spans="2:16" s="1" customFormat="1" ht="12.75">
      <c r="B16" s="1" t="s">
        <v>25</v>
      </c>
      <c r="D16" s="26">
        <v>62270.67</v>
      </c>
      <c r="F16" s="17">
        <v>246913012.2798877</v>
      </c>
      <c r="G16" s="17"/>
      <c r="H16" s="17">
        <v>72886590.74600872</v>
      </c>
      <c r="I16" s="17"/>
      <c r="J16" s="17">
        <v>130813426</v>
      </c>
      <c r="K16" s="17"/>
      <c r="L16" s="17">
        <v>0</v>
      </c>
      <c r="M16" s="17"/>
      <c r="N16" s="16">
        <v>43212996</v>
      </c>
      <c r="O16" s="17"/>
      <c r="P16" s="16">
        <v>174026422</v>
      </c>
    </row>
    <row r="17" spans="2:16" s="1" customFormat="1" ht="12.75">
      <c r="B17" s="1" t="s">
        <v>26</v>
      </c>
      <c r="D17" s="26">
        <v>31631.479999999996</v>
      </c>
      <c r="F17" s="17">
        <v>138274909.7677105</v>
      </c>
      <c r="G17" s="17"/>
      <c r="H17" s="17">
        <v>37024023.30745052</v>
      </c>
      <c r="I17" s="17"/>
      <c r="J17" s="17">
        <v>76478389</v>
      </c>
      <c r="K17" s="17"/>
      <c r="L17" s="17">
        <v>0</v>
      </c>
      <c r="M17" s="17"/>
      <c r="N17" s="16">
        <v>24772497</v>
      </c>
      <c r="O17" s="17"/>
      <c r="P17" s="16">
        <v>101250886</v>
      </c>
    </row>
    <row r="18" spans="2:16" s="1" customFormat="1" ht="12.75">
      <c r="B18" s="1" t="s">
        <v>27</v>
      </c>
      <c r="D18" s="26">
        <v>55215.49</v>
      </c>
      <c r="F18" s="17">
        <v>226402897.9817511</v>
      </c>
      <c r="G18" s="17"/>
      <c r="H18" s="17">
        <v>64628641.742096834</v>
      </c>
      <c r="I18" s="17"/>
      <c r="J18" s="17">
        <v>121740102</v>
      </c>
      <c r="K18" s="17"/>
      <c r="L18" s="17">
        <v>0</v>
      </c>
      <c r="M18" s="17"/>
      <c r="N18" s="16">
        <v>40034154</v>
      </c>
      <c r="O18" s="17"/>
      <c r="P18" s="16">
        <v>161774256</v>
      </c>
    </row>
    <row r="19" spans="2:16" s="1" customFormat="1" ht="12.75">
      <c r="B19" s="1" t="s">
        <v>28</v>
      </c>
      <c r="D19" s="26">
        <v>74003.31999999999</v>
      </c>
      <c r="F19" s="17">
        <v>346059073.83822024</v>
      </c>
      <c r="G19" s="17"/>
      <c r="H19" s="17">
        <v>86619426.1067999</v>
      </c>
      <c r="I19" s="17"/>
      <c r="J19" s="17">
        <v>199827515</v>
      </c>
      <c r="K19" s="17"/>
      <c r="L19" s="17">
        <v>0</v>
      </c>
      <c r="M19" s="17"/>
      <c r="N19" s="16">
        <v>59612133</v>
      </c>
      <c r="O19" s="17"/>
      <c r="P19" s="16">
        <v>259439648</v>
      </c>
    </row>
    <row r="20" spans="2:16" s="1" customFormat="1" ht="12.75">
      <c r="B20" s="1" t="s">
        <v>29</v>
      </c>
      <c r="D20" s="26">
        <v>91798.45000000001</v>
      </c>
      <c r="F20" s="17">
        <v>426535479.3352723</v>
      </c>
      <c r="G20" s="17"/>
      <c r="H20" s="17">
        <v>107448274.70569925</v>
      </c>
      <c r="I20" s="17"/>
      <c r="J20" s="17">
        <v>239946060</v>
      </c>
      <c r="K20" s="17"/>
      <c r="L20" s="17">
        <v>0</v>
      </c>
      <c r="M20" s="17"/>
      <c r="N20" s="16">
        <v>79141145</v>
      </c>
      <c r="O20" s="17"/>
      <c r="P20" s="16">
        <v>319087205</v>
      </c>
    </row>
    <row r="21" spans="2:16" s="1" customFormat="1" ht="12.75">
      <c r="B21" s="1" t="s">
        <v>30</v>
      </c>
      <c r="D21" s="26">
        <v>48718.97</v>
      </c>
      <c r="F21" s="17">
        <v>269365401.9268931</v>
      </c>
      <c r="G21" s="17"/>
      <c r="H21" s="17">
        <v>57024593.246821925</v>
      </c>
      <c r="I21" s="17"/>
      <c r="J21" s="17">
        <v>166732844</v>
      </c>
      <c r="K21" s="17"/>
      <c r="L21" s="17">
        <v>0</v>
      </c>
      <c r="M21" s="17"/>
      <c r="N21" s="16">
        <v>45607965</v>
      </c>
      <c r="O21" s="17"/>
      <c r="P21" s="16">
        <v>212340809</v>
      </c>
    </row>
    <row r="22" spans="2:16" s="1" customFormat="1" ht="12.75">
      <c r="B22" s="1" t="s">
        <v>31</v>
      </c>
      <c r="D22" s="26">
        <v>54403.600000000006</v>
      </c>
      <c r="F22" s="17">
        <v>255260082.72641167</v>
      </c>
      <c r="G22" s="17"/>
      <c r="H22" s="17">
        <v>63678340.51423504</v>
      </c>
      <c r="I22" s="17"/>
      <c r="J22" s="17">
        <v>145779915</v>
      </c>
      <c r="K22" s="17"/>
      <c r="L22" s="17">
        <v>0</v>
      </c>
      <c r="M22" s="17"/>
      <c r="N22" s="16">
        <v>45801827</v>
      </c>
      <c r="O22" s="17"/>
      <c r="P22" s="16">
        <v>191581742</v>
      </c>
    </row>
    <row r="23" spans="2:16" s="1" customFormat="1" ht="12.75">
      <c r="B23" s="1" t="s">
        <v>32</v>
      </c>
      <c r="D23" s="26">
        <v>60111.869999999995</v>
      </c>
      <c r="F23" s="17">
        <v>222840236.87221453</v>
      </c>
      <c r="G23" s="17"/>
      <c r="H23" s="17">
        <v>70359757.9352732</v>
      </c>
      <c r="I23" s="17"/>
      <c r="J23" s="17">
        <v>111736304</v>
      </c>
      <c r="K23" s="17"/>
      <c r="L23" s="17">
        <v>0</v>
      </c>
      <c r="M23" s="17"/>
      <c r="N23" s="16">
        <v>40744175</v>
      </c>
      <c r="O23" s="17"/>
      <c r="P23" s="16">
        <v>152480479</v>
      </c>
    </row>
    <row r="24" spans="2:16" s="1" customFormat="1" ht="12.75">
      <c r="B24" s="1" t="s">
        <v>33</v>
      </c>
      <c r="D24" s="26">
        <v>77608.22000000002</v>
      </c>
      <c r="F24" s="17">
        <v>455015062.86951</v>
      </c>
      <c r="G24" s="17"/>
      <c r="H24" s="17">
        <v>90838890.43856779</v>
      </c>
      <c r="I24" s="17"/>
      <c r="J24" s="17">
        <v>288555837</v>
      </c>
      <c r="K24" s="17"/>
      <c r="L24" s="17">
        <v>0</v>
      </c>
      <c r="M24" s="17"/>
      <c r="N24" s="16">
        <v>75620335</v>
      </c>
      <c r="O24" s="17"/>
      <c r="P24" s="16">
        <v>364176172</v>
      </c>
    </row>
    <row r="25" spans="2:16" s="1" customFormat="1" ht="12.75">
      <c r="B25" s="1" t="s">
        <v>34</v>
      </c>
      <c r="D25" s="26">
        <v>18852.170000000002</v>
      </c>
      <c r="F25" s="17">
        <v>112371132.49681993</v>
      </c>
      <c r="G25" s="17"/>
      <c r="H25" s="17">
        <v>22066093.06538991</v>
      </c>
      <c r="I25" s="17"/>
      <c r="J25" s="17">
        <v>71390924</v>
      </c>
      <c r="K25" s="17"/>
      <c r="L25" s="17">
        <v>0</v>
      </c>
      <c r="M25" s="17"/>
      <c r="N25" s="16">
        <v>18914115</v>
      </c>
      <c r="O25" s="17"/>
      <c r="P25" s="16">
        <v>90305039</v>
      </c>
    </row>
    <row r="26" spans="2:16" s="1" customFormat="1" ht="12.75">
      <c r="B26" s="1" t="s">
        <v>35</v>
      </c>
      <c r="D26" s="26">
        <v>61797.95</v>
      </c>
      <c r="F26" s="17">
        <v>339573734.8739393</v>
      </c>
      <c r="G26" s="17"/>
      <c r="H26" s="17">
        <v>72333281.31192918</v>
      </c>
      <c r="I26" s="17"/>
      <c r="J26" s="17">
        <v>210207117</v>
      </c>
      <c r="K26" s="17"/>
      <c r="L26" s="17">
        <v>0</v>
      </c>
      <c r="M26" s="17"/>
      <c r="N26" s="16">
        <v>57033337</v>
      </c>
      <c r="O26" s="17"/>
      <c r="P26" s="16">
        <v>267240454</v>
      </c>
    </row>
    <row r="27" spans="2:16" s="1" customFormat="1" ht="12.75">
      <c r="B27" s="1" t="s">
        <v>36</v>
      </c>
      <c r="D27" s="26">
        <v>21354.430000000004</v>
      </c>
      <c r="F27" s="17">
        <v>134628139.50493604</v>
      </c>
      <c r="G27" s="17"/>
      <c r="H27" s="17">
        <v>24994939.030273665</v>
      </c>
      <c r="I27" s="17"/>
      <c r="J27" s="17">
        <v>87190651</v>
      </c>
      <c r="K27" s="17"/>
      <c r="L27" s="17">
        <v>717323</v>
      </c>
      <c r="M27" s="17"/>
      <c r="N27" s="16">
        <v>22442550</v>
      </c>
      <c r="O27" s="17"/>
      <c r="P27" s="16">
        <v>110350524</v>
      </c>
    </row>
    <row r="28" spans="2:16" s="1" customFormat="1" ht="12.75">
      <c r="B28" s="1" t="s">
        <v>37</v>
      </c>
      <c r="D28" s="26">
        <v>33727.93</v>
      </c>
      <c r="F28" s="17">
        <v>171020587.65051126</v>
      </c>
      <c r="G28" s="17"/>
      <c r="H28" s="17">
        <v>39477876.673240066</v>
      </c>
      <c r="I28" s="17"/>
      <c r="J28" s="17">
        <v>102244778</v>
      </c>
      <c r="K28" s="17"/>
      <c r="L28" s="17">
        <v>0</v>
      </c>
      <c r="M28" s="17"/>
      <c r="N28" s="16">
        <v>29297933</v>
      </c>
      <c r="O28" s="17"/>
      <c r="P28" s="16">
        <v>131542711</v>
      </c>
    </row>
    <row r="29" spans="2:16" s="1" customFormat="1" ht="12.75">
      <c r="B29" s="1" t="s">
        <v>38</v>
      </c>
      <c r="D29" s="26">
        <v>46351.36</v>
      </c>
      <c r="F29" s="17">
        <v>147470948.73381713</v>
      </c>
      <c r="G29" s="17"/>
      <c r="H29" s="17">
        <v>54253352.450534396</v>
      </c>
      <c r="I29" s="17"/>
      <c r="J29" s="17">
        <v>63040665</v>
      </c>
      <c r="K29" s="17"/>
      <c r="L29" s="17">
        <v>50580</v>
      </c>
      <c r="M29" s="17"/>
      <c r="N29" s="16">
        <v>30176931</v>
      </c>
      <c r="O29" s="17"/>
      <c r="P29" s="16">
        <v>93268176</v>
      </c>
    </row>
    <row r="30" spans="2:16" s="1" customFormat="1" ht="12.75">
      <c r="B30" s="1" t="s">
        <v>39</v>
      </c>
      <c r="C30" s="2"/>
      <c r="D30" s="26">
        <v>59115.78</v>
      </c>
      <c r="E30" s="2"/>
      <c r="F30" s="16">
        <v>281983928.214713</v>
      </c>
      <c r="G30" s="16"/>
      <c r="H30" s="16">
        <v>69193854.24134809</v>
      </c>
      <c r="I30" s="16"/>
      <c r="J30" s="17">
        <v>166484931</v>
      </c>
      <c r="K30" s="16"/>
      <c r="L30" s="16">
        <v>0</v>
      </c>
      <c r="M30" s="16"/>
      <c r="N30" s="16">
        <v>46305143</v>
      </c>
      <c r="O30" s="16"/>
      <c r="P30" s="16">
        <v>212790074</v>
      </c>
    </row>
    <row r="31" spans="2:16" s="1" customFormat="1" ht="12.75">
      <c r="B31" s="1" t="s">
        <v>40</v>
      </c>
      <c r="C31" s="2"/>
      <c r="D31" s="26">
        <v>145637.12999999998</v>
      </c>
      <c r="E31" s="2"/>
      <c r="F31" s="16">
        <v>611412168.826613</v>
      </c>
      <c r="G31" s="16"/>
      <c r="H31" s="16">
        <v>170465387.50479588</v>
      </c>
      <c r="I31" s="16"/>
      <c r="J31" s="17">
        <v>325564019</v>
      </c>
      <c r="K31" s="16"/>
      <c r="L31" s="16">
        <v>0</v>
      </c>
      <c r="M31" s="16"/>
      <c r="N31" s="16">
        <v>115382762</v>
      </c>
      <c r="O31" s="16"/>
      <c r="P31" s="16">
        <v>440946781</v>
      </c>
    </row>
    <row r="32" spans="2:16" s="1" customFormat="1" ht="6" customHeight="1">
      <c r="B32" s="13"/>
      <c r="C32" s="13"/>
      <c r="D32" s="27"/>
      <c r="E32" s="1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0" customFormat="1" ht="15.75" customHeight="1">
      <c r="A33" s="1"/>
      <c r="B33" s="21" t="s">
        <v>41</v>
      </c>
      <c r="C33" s="21"/>
      <c r="D33" s="28">
        <v>1233371.0099999998</v>
      </c>
      <c r="E33" s="21"/>
      <c r="F33" s="22">
        <v>5656896654.99999</v>
      </c>
      <c r="G33" s="22"/>
      <c r="H33" s="22">
        <v>1443636434.9999995</v>
      </c>
      <c r="I33" s="22"/>
      <c r="J33" s="22">
        <v>3215760220</v>
      </c>
      <c r="K33" s="22"/>
      <c r="L33" s="22">
        <v>806711</v>
      </c>
      <c r="M33" s="22"/>
      <c r="N33" s="22">
        <v>997500000</v>
      </c>
      <c r="O33" s="22"/>
      <c r="P33" s="22">
        <v>4214066931</v>
      </c>
    </row>
    <row r="34" s="1" customFormat="1" ht="12.75">
      <c r="A34" s="10"/>
    </row>
    <row r="35" s="1" customFormat="1" ht="12.75">
      <c r="B35" s="11" t="s">
        <v>198</v>
      </c>
    </row>
    <row r="36" s="1" customFormat="1" ht="12.75">
      <c r="B36" s="11" t="s">
        <v>297</v>
      </c>
    </row>
    <row r="37" s="1" customFormat="1" ht="12.75">
      <c r="B37" s="11" t="s">
        <v>199</v>
      </c>
    </row>
    <row r="38" s="1" customFormat="1" ht="12.75"/>
    <row r="39" s="1" customFormat="1" ht="12.75"/>
    <row r="40" s="1" customFormat="1" ht="12.75"/>
    <row r="41" spans="6:15" ht="15">
      <c r="F41" s="1"/>
      <c r="O41" s="1"/>
    </row>
    <row r="42" spans="6:15" ht="15">
      <c r="F42" s="1"/>
      <c r="O42" s="1"/>
    </row>
    <row r="43" spans="6:15" ht="15">
      <c r="F43" s="1"/>
      <c r="O43" s="1"/>
    </row>
    <row r="44" spans="6:15" ht="15">
      <c r="F44" s="1"/>
      <c r="O44" s="1"/>
    </row>
    <row r="45" spans="6:15" ht="15">
      <c r="F45" s="1"/>
      <c r="O45" s="1"/>
    </row>
    <row r="46" spans="6:15" ht="15">
      <c r="F46" s="1"/>
      <c r="O46" s="1"/>
    </row>
    <row r="47" spans="6:15" ht="15">
      <c r="F47" s="1"/>
      <c r="O47" s="1"/>
    </row>
    <row r="48" spans="6:15" ht="15">
      <c r="F48" s="1"/>
      <c r="O48" s="1"/>
    </row>
    <row r="49" spans="6:15" ht="15">
      <c r="F49" s="1"/>
      <c r="O49" s="1"/>
    </row>
    <row r="50" spans="6:15" ht="15">
      <c r="F50" s="1"/>
      <c r="O50" s="1"/>
    </row>
    <row r="51" spans="6:15" ht="15">
      <c r="F51" s="1"/>
      <c r="O51" s="1"/>
    </row>
    <row r="52" spans="6:15" ht="15">
      <c r="F52" s="1"/>
      <c r="O52" s="1"/>
    </row>
    <row r="53" spans="6:15" ht="15">
      <c r="F53" s="1"/>
      <c r="O53" s="1"/>
    </row>
    <row r="54" spans="6:15" ht="15">
      <c r="F54" s="1"/>
      <c r="O54" s="1"/>
    </row>
    <row r="55" spans="6:15" ht="15">
      <c r="F55" s="1"/>
      <c r="O55" s="1"/>
    </row>
    <row r="56" spans="6:15" ht="15">
      <c r="F56" s="1"/>
      <c r="O56" s="1"/>
    </row>
    <row r="57" spans="6:15" ht="15">
      <c r="F57" s="1"/>
      <c r="O57" s="1"/>
    </row>
    <row r="58" spans="6:15" ht="15">
      <c r="F58" s="1"/>
      <c r="O58" s="1"/>
    </row>
    <row r="59" spans="6:15" ht="15">
      <c r="F59" s="1"/>
      <c r="O59" s="1"/>
    </row>
    <row r="60" spans="6:15" ht="15">
      <c r="F60" s="1"/>
      <c r="O60" s="1"/>
    </row>
    <row r="61" ht="15">
      <c r="F61" s="1"/>
    </row>
  </sheetData>
  <sheetProtection/>
  <mergeCells count="8">
    <mergeCell ref="N7:N8"/>
    <mergeCell ref="P7:P8"/>
    <mergeCell ref="B7:B8"/>
    <mergeCell ref="D7:D8"/>
    <mergeCell ref="F7:F8"/>
    <mergeCell ref="H7:H8"/>
    <mergeCell ref="J7:J8"/>
    <mergeCell ref="L7:L8"/>
  </mergeCells>
  <conditionalFormatting sqref="P6">
    <cfRule type="expression" priority="1" dxfId="10" stopIfTrue="1">
      <formula>$A$1&gt;0</formula>
    </cfRule>
  </conditionalFormatting>
  <printOptions/>
  <pageMargins left="0.33" right="0.3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showGridLines="0" zoomScale="85" zoomScaleNormal="85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19.10546875" style="9" customWidth="1"/>
    <col min="5" max="5" width="2.77734375" style="9" customWidth="1"/>
    <col min="6" max="6" width="19.10546875" style="9" customWidth="1"/>
    <col min="7" max="7" width="2.77734375" style="9" customWidth="1"/>
    <col min="8" max="8" width="14.3359375" style="9" customWidth="1"/>
    <col min="9" max="9" width="2.77734375" style="9" customWidth="1"/>
    <col min="10" max="10" width="14.3359375" style="9" customWidth="1"/>
    <col min="11" max="11" width="2.77734375" style="9" customWidth="1"/>
    <col min="12" max="12" width="14.3359375" style="9" customWidth="1"/>
    <col min="13" max="13" width="2.77734375" style="9" customWidth="1"/>
    <col min="14" max="14" width="14.3359375" style="9" customWidth="1"/>
    <col min="15" max="15" width="2.77734375" style="9" customWidth="1"/>
    <col min="16" max="16" width="14.3359375" style="9" customWidth="1"/>
    <col min="17" max="17" width="2.77734375" style="9" customWidth="1"/>
    <col min="18" max="18" width="14.3359375" style="9" customWidth="1"/>
    <col min="19" max="19" width="2.77734375" style="9" customWidth="1"/>
    <col min="20" max="20" width="18.21484375" style="9" customWidth="1"/>
    <col min="21" max="21" width="2.77734375" style="9" customWidth="1"/>
    <col min="22" max="22" width="19.10546875" style="9" customWidth="1"/>
    <col min="23" max="254" width="8.88671875" style="9" customWidth="1"/>
    <col min="255" max="255" width="3.6640625" style="9" customWidth="1"/>
    <col min="256" max="16384" width="2.10546875" style="9" customWidth="1"/>
  </cols>
  <sheetData>
    <row r="1" ht="15.75" customHeight="1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200</v>
      </c>
    </row>
    <row r="6" spans="2:22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 t="s">
        <v>13</v>
      </c>
    </row>
    <row r="7" spans="2:22" s="85" customFormat="1" ht="18" customHeight="1">
      <c r="B7" s="144" t="s">
        <v>14</v>
      </c>
      <c r="D7" s="138" t="s">
        <v>201</v>
      </c>
      <c r="E7" s="138"/>
      <c r="F7" s="138" t="s">
        <v>202</v>
      </c>
      <c r="G7" s="138"/>
      <c r="H7" s="86" t="s">
        <v>203</v>
      </c>
      <c r="I7" s="86"/>
      <c r="J7" s="86"/>
      <c r="K7" s="86"/>
      <c r="L7" s="86"/>
      <c r="M7" s="86"/>
      <c r="N7" s="86"/>
      <c r="O7" s="86"/>
      <c r="P7" s="87"/>
      <c r="Q7" s="86"/>
      <c r="R7" s="87"/>
      <c r="S7" s="87"/>
      <c r="T7" s="86" t="s">
        <v>204</v>
      </c>
      <c r="U7" s="88"/>
      <c r="V7" s="138" t="s">
        <v>205</v>
      </c>
    </row>
    <row r="8" spans="2:22" s="85" customFormat="1" ht="18" customHeight="1">
      <c r="B8" s="145"/>
      <c r="D8" s="149"/>
      <c r="E8" s="149"/>
      <c r="F8" s="149"/>
      <c r="G8" s="149"/>
      <c r="H8" s="138" t="s">
        <v>168</v>
      </c>
      <c r="I8" s="88"/>
      <c r="J8" s="138" t="s">
        <v>147</v>
      </c>
      <c r="K8" s="88"/>
      <c r="L8" s="138" t="s">
        <v>148</v>
      </c>
      <c r="M8" s="88"/>
      <c r="N8" s="138" t="s">
        <v>150</v>
      </c>
      <c r="O8" s="88"/>
      <c r="P8" s="138" t="s">
        <v>151</v>
      </c>
      <c r="Q8" s="88"/>
      <c r="R8" s="138" t="s">
        <v>206</v>
      </c>
      <c r="S8" s="88"/>
      <c r="T8" s="138"/>
      <c r="U8" s="88"/>
      <c r="V8" s="153"/>
    </row>
    <row r="9" spans="2:22" s="15" customFormat="1" ht="18" customHeight="1">
      <c r="B9" s="145"/>
      <c r="D9" s="149"/>
      <c r="E9" s="149"/>
      <c r="F9" s="149"/>
      <c r="G9" s="149"/>
      <c r="H9" s="149"/>
      <c r="J9" s="149"/>
      <c r="L9" s="149"/>
      <c r="N9" s="149"/>
      <c r="P9" s="149"/>
      <c r="R9" s="149"/>
      <c r="T9" s="149"/>
      <c r="V9" s="153"/>
    </row>
    <row r="10" spans="2:22" s="1" customFormat="1" ht="18" customHeight="1">
      <c r="B10" s="146"/>
      <c r="D10" s="139"/>
      <c r="E10" s="139"/>
      <c r="F10" s="139"/>
      <c r="G10" s="139"/>
      <c r="H10" s="139"/>
      <c r="J10" s="139"/>
      <c r="L10" s="139"/>
      <c r="N10" s="139"/>
      <c r="P10" s="139"/>
      <c r="R10" s="139"/>
      <c r="T10" s="139"/>
      <c r="U10" s="30"/>
      <c r="V10" s="154"/>
    </row>
    <row r="11" s="1" customFormat="1" ht="6" customHeight="1"/>
    <row r="12" spans="2:24" s="1" customFormat="1" ht="12.75">
      <c r="B12" s="1" t="s">
        <v>19</v>
      </c>
      <c r="D12" s="18">
        <v>92652396</v>
      </c>
      <c r="E12" s="89"/>
      <c r="F12" s="18">
        <v>92866240.00002891</v>
      </c>
      <c r="G12" s="89"/>
      <c r="H12" s="18">
        <v>920022</v>
      </c>
      <c r="I12" s="18"/>
      <c r="J12" s="18">
        <v>774615</v>
      </c>
      <c r="K12" s="18"/>
      <c r="L12" s="18">
        <v>421129</v>
      </c>
      <c r="M12" s="18"/>
      <c r="N12" s="18">
        <v>142846.20963186456</v>
      </c>
      <c r="O12" s="18"/>
      <c r="P12" s="18">
        <v>66494</v>
      </c>
      <c r="Q12" s="18"/>
      <c r="R12" s="18">
        <v>0</v>
      </c>
      <c r="S12" s="18"/>
      <c r="T12" s="18">
        <v>0</v>
      </c>
      <c r="U12" s="18"/>
      <c r="V12" s="18">
        <v>95191346.20966077</v>
      </c>
      <c r="X12" s="65"/>
    </row>
    <row r="13" spans="2:24" s="1" customFormat="1" ht="12.75">
      <c r="B13" s="1" t="s">
        <v>20</v>
      </c>
      <c r="D13" s="18">
        <v>168963537</v>
      </c>
      <c r="E13" s="89"/>
      <c r="F13" s="18">
        <v>169014597.9963187</v>
      </c>
      <c r="G13" s="89"/>
      <c r="H13" s="18">
        <v>1958012</v>
      </c>
      <c r="I13" s="18"/>
      <c r="J13" s="18">
        <v>2062927.0000000002</v>
      </c>
      <c r="K13" s="18"/>
      <c r="L13" s="18">
        <v>724476</v>
      </c>
      <c r="M13" s="18"/>
      <c r="N13" s="18">
        <v>218498.49932495842</v>
      </c>
      <c r="O13" s="18"/>
      <c r="P13" s="18">
        <v>114391</v>
      </c>
      <c r="Q13" s="18"/>
      <c r="R13" s="18">
        <v>0</v>
      </c>
      <c r="S13" s="18"/>
      <c r="T13" s="18">
        <v>0</v>
      </c>
      <c r="U13" s="18"/>
      <c r="V13" s="18">
        <v>174092902.49564365</v>
      </c>
      <c r="X13" s="65"/>
    </row>
    <row r="14" spans="2:24" s="1" customFormat="1" ht="12.75">
      <c r="B14" s="1" t="s">
        <v>21</v>
      </c>
      <c r="D14" s="18">
        <v>150557260</v>
      </c>
      <c r="E14" s="89"/>
      <c r="F14" s="18">
        <v>150632000.9961602</v>
      </c>
      <c r="G14" s="89"/>
      <c r="H14" s="18">
        <v>1416844</v>
      </c>
      <c r="I14" s="18"/>
      <c r="J14" s="18">
        <v>1244018</v>
      </c>
      <c r="K14" s="18"/>
      <c r="L14" s="18">
        <v>742311</v>
      </c>
      <c r="M14" s="18"/>
      <c r="N14" s="18">
        <v>234114.21129596184</v>
      </c>
      <c r="O14" s="18"/>
      <c r="P14" s="18">
        <v>117207</v>
      </c>
      <c r="Q14" s="18"/>
      <c r="R14" s="18">
        <v>0</v>
      </c>
      <c r="S14" s="18"/>
      <c r="T14" s="18">
        <v>0</v>
      </c>
      <c r="U14" s="18"/>
      <c r="V14" s="18">
        <v>154386495.20745617</v>
      </c>
      <c r="X14" s="65"/>
    </row>
    <row r="15" spans="2:24" s="1" customFormat="1" ht="12.75">
      <c r="B15" s="1" t="s">
        <v>22</v>
      </c>
      <c r="D15" s="18">
        <v>140473786</v>
      </c>
      <c r="E15" s="89"/>
      <c r="F15" s="18">
        <v>140461446.99703294</v>
      </c>
      <c r="G15" s="89"/>
      <c r="H15" s="18">
        <v>1195439</v>
      </c>
      <c r="I15" s="18"/>
      <c r="J15" s="18">
        <v>768628</v>
      </c>
      <c r="K15" s="18"/>
      <c r="L15" s="18">
        <v>633407</v>
      </c>
      <c r="M15" s="18"/>
      <c r="N15" s="18">
        <v>236543.73297303333</v>
      </c>
      <c r="O15" s="18"/>
      <c r="P15" s="18">
        <v>100012</v>
      </c>
      <c r="Q15" s="18"/>
      <c r="R15" s="18">
        <v>0</v>
      </c>
      <c r="S15" s="18"/>
      <c r="T15" s="18">
        <v>0</v>
      </c>
      <c r="U15" s="18"/>
      <c r="V15" s="18">
        <v>143395476.73000598</v>
      </c>
      <c r="X15" s="65"/>
    </row>
    <row r="16" spans="2:24" s="1" customFormat="1" ht="12.75">
      <c r="B16" s="1" t="s">
        <v>23</v>
      </c>
      <c r="D16" s="18">
        <v>185032947</v>
      </c>
      <c r="E16" s="89"/>
      <c r="F16" s="18">
        <v>185080572.0035256</v>
      </c>
      <c r="G16" s="89"/>
      <c r="H16" s="18">
        <v>1640311</v>
      </c>
      <c r="I16" s="18"/>
      <c r="J16" s="18">
        <v>1585836</v>
      </c>
      <c r="K16" s="18"/>
      <c r="L16" s="18">
        <v>826894</v>
      </c>
      <c r="M16" s="18"/>
      <c r="N16" s="18">
        <v>300586.61514148477</v>
      </c>
      <c r="O16" s="18"/>
      <c r="P16" s="18">
        <v>130562.00000000001</v>
      </c>
      <c r="Q16" s="18"/>
      <c r="R16" s="18">
        <v>0</v>
      </c>
      <c r="S16" s="18"/>
      <c r="T16" s="18">
        <v>0</v>
      </c>
      <c r="U16" s="18"/>
      <c r="V16" s="18">
        <v>189564761.6186671</v>
      </c>
      <c r="X16" s="65"/>
    </row>
    <row r="17" spans="2:24" s="1" customFormat="1" ht="12.75">
      <c r="B17" s="1" t="s">
        <v>24</v>
      </c>
      <c r="D17" s="18">
        <v>169446784</v>
      </c>
      <c r="E17" s="89"/>
      <c r="F17" s="18">
        <v>169408099.00278413</v>
      </c>
      <c r="G17" s="89"/>
      <c r="H17" s="18">
        <v>1427185</v>
      </c>
      <c r="I17" s="18"/>
      <c r="J17" s="18">
        <v>1900728</v>
      </c>
      <c r="K17" s="18"/>
      <c r="L17" s="18">
        <v>814813</v>
      </c>
      <c r="M17" s="18"/>
      <c r="N17" s="18">
        <v>329243.7934198029</v>
      </c>
      <c r="O17" s="18"/>
      <c r="P17" s="18">
        <v>128655</v>
      </c>
      <c r="Q17" s="18"/>
      <c r="R17" s="18">
        <v>0</v>
      </c>
      <c r="S17" s="18"/>
      <c r="T17" s="18">
        <v>0</v>
      </c>
      <c r="U17" s="18"/>
      <c r="V17" s="18">
        <v>174008723.79620394</v>
      </c>
      <c r="X17" s="65"/>
    </row>
    <row r="18" spans="2:24" s="1" customFormat="1" ht="12.75">
      <c r="B18" s="1" t="s">
        <v>25</v>
      </c>
      <c r="D18" s="18">
        <v>170027659</v>
      </c>
      <c r="E18" s="89"/>
      <c r="F18" s="18">
        <v>170306334.99822035</v>
      </c>
      <c r="G18" s="89"/>
      <c r="H18" s="18">
        <v>2004613</v>
      </c>
      <c r="I18" s="18"/>
      <c r="J18" s="18">
        <v>1261526</v>
      </c>
      <c r="K18" s="18"/>
      <c r="L18" s="18">
        <v>769388</v>
      </c>
      <c r="M18" s="18"/>
      <c r="N18" s="18">
        <v>242540.9852092776</v>
      </c>
      <c r="O18" s="18"/>
      <c r="P18" s="18">
        <v>121482</v>
      </c>
      <c r="Q18" s="18"/>
      <c r="R18" s="18">
        <v>0</v>
      </c>
      <c r="S18" s="18"/>
      <c r="T18" s="18">
        <v>0</v>
      </c>
      <c r="U18" s="18"/>
      <c r="V18" s="18">
        <v>174705884.98342964</v>
      </c>
      <c r="X18" s="65"/>
    </row>
    <row r="19" spans="2:24" s="1" customFormat="1" ht="12.75">
      <c r="B19" s="1" t="s">
        <v>26</v>
      </c>
      <c r="D19" s="18">
        <v>97936793</v>
      </c>
      <c r="E19" s="89"/>
      <c r="F19" s="18">
        <v>98555667.99977723</v>
      </c>
      <c r="G19" s="89"/>
      <c r="H19" s="18">
        <v>1069343</v>
      </c>
      <c r="I19" s="18"/>
      <c r="J19" s="18">
        <v>570179</v>
      </c>
      <c r="K19" s="18"/>
      <c r="L19" s="18">
        <v>436827</v>
      </c>
      <c r="M19" s="18"/>
      <c r="N19" s="18">
        <v>117655.70943167842</v>
      </c>
      <c r="O19" s="18"/>
      <c r="P19" s="18">
        <v>68973</v>
      </c>
      <c r="Q19" s="18"/>
      <c r="R19" s="18">
        <v>0</v>
      </c>
      <c r="S19" s="18"/>
      <c r="T19" s="18">
        <v>0</v>
      </c>
      <c r="U19" s="18"/>
      <c r="V19" s="18">
        <v>100818645.7092089</v>
      </c>
      <c r="X19" s="65"/>
    </row>
    <row r="20" spans="2:24" s="1" customFormat="1" ht="12.75">
      <c r="B20" s="1" t="s">
        <v>27</v>
      </c>
      <c r="D20" s="18">
        <v>156775816</v>
      </c>
      <c r="E20" s="89"/>
      <c r="F20" s="18">
        <v>157326119.00344026</v>
      </c>
      <c r="G20" s="89"/>
      <c r="H20" s="18">
        <v>1536448</v>
      </c>
      <c r="I20" s="18"/>
      <c r="J20" s="18">
        <v>1341554</v>
      </c>
      <c r="K20" s="18"/>
      <c r="L20" s="18">
        <v>733434</v>
      </c>
      <c r="M20" s="18"/>
      <c r="N20" s="18">
        <v>260430.88105870754</v>
      </c>
      <c r="O20" s="18"/>
      <c r="P20" s="18">
        <v>115805</v>
      </c>
      <c r="Q20" s="18"/>
      <c r="R20" s="18">
        <v>0</v>
      </c>
      <c r="S20" s="18"/>
      <c r="T20" s="18">
        <v>0</v>
      </c>
      <c r="U20" s="18"/>
      <c r="V20" s="18">
        <v>161313790.88449895</v>
      </c>
      <c r="X20" s="65"/>
    </row>
    <row r="21" spans="2:24" s="1" customFormat="1" ht="12.75">
      <c r="B21" s="1" t="s">
        <v>28</v>
      </c>
      <c r="D21" s="18">
        <v>252176306</v>
      </c>
      <c r="E21" s="89"/>
      <c r="F21" s="18">
        <v>251849852.99867085</v>
      </c>
      <c r="G21" s="89"/>
      <c r="H21" s="18">
        <v>2123585</v>
      </c>
      <c r="I21" s="18"/>
      <c r="J21" s="18">
        <v>3134763</v>
      </c>
      <c r="K21" s="18"/>
      <c r="L21" s="18">
        <v>1144222</v>
      </c>
      <c r="M21" s="18"/>
      <c r="N21" s="18">
        <v>385545.1026218641</v>
      </c>
      <c r="O21" s="18"/>
      <c r="P21" s="18">
        <v>180667</v>
      </c>
      <c r="Q21" s="18"/>
      <c r="R21" s="18">
        <v>0</v>
      </c>
      <c r="S21" s="18"/>
      <c r="T21" s="18">
        <v>0</v>
      </c>
      <c r="U21" s="18"/>
      <c r="V21" s="18">
        <v>258818635.1012927</v>
      </c>
      <c r="X21" s="65"/>
    </row>
    <row r="22" spans="2:24" s="1" customFormat="1" ht="12.75">
      <c r="B22" s="1" t="s">
        <v>29</v>
      </c>
      <c r="D22" s="18">
        <v>310700543</v>
      </c>
      <c r="E22" s="89"/>
      <c r="F22" s="18">
        <v>311049828.00252646</v>
      </c>
      <c r="G22" s="89"/>
      <c r="H22" s="18">
        <v>2516390</v>
      </c>
      <c r="I22" s="18"/>
      <c r="J22" s="18">
        <v>1221695</v>
      </c>
      <c r="K22" s="18"/>
      <c r="L22" s="18">
        <v>1500324</v>
      </c>
      <c r="M22" s="18"/>
      <c r="N22" s="18">
        <v>564664.5708377503</v>
      </c>
      <c r="O22" s="18"/>
      <c r="P22" s="18">
        <v>236893</v>
      </c>
      <c r="Q22" s="18"/>
      <c r="R22" s="18">
        <v>32628.999999999996</v>
      </c>
      <c r="S22" s="18"/>
      <c r="T22" s="18">
        <v>0</v>
      </c>
      <c r="U22" s="18"/>
      <c r="V22" s="18">
        <v>317122423.5733642</v>
      </c>
      <c r="X22" s="65"/>
    </row>
    <row r="23" spans="2:24" s="1" customFormat="1" ht="12.75">
      <c r="B23" s="1" t="s">
        <v>30</v>
      </c>
      <c r="D23" s="18">
        <v>207570813</v>
      </c>
      <c r="E23" s="89"/>
      <c r="F23" s="18">
        <v>207628358.9965776</v>
      </c>
      <c r="G23" s="89"/>
      <c r="H23" s="18">
        <v>1477279</v>
      </c>
      <c r="I23" s="18"/>
      <c r="J23" s="18">
        <v>1273362</v>
      </c>
      <c r="K23" s="18"/>
      <c r="L23" s="18">
        <v>948184</v>
      </c>
      <c r="M23" s="18"/>
      <c r="N23" s="18">
        <v>361250.230969553</v>
      </c>
      <c r="O23" s="18"/>
      <c r="P23" s="18">
        <v>149713</v>
      </c>
      <c r="Q23" s="18"/>
      <c r="R23" s="18">
        <v>0</v>
      </c>
      <c r="S23" s="18"/>
      <c r="T23" s="18">
        <v>0</v>
      </c>
      <c r="U23" s="18"/>
      <c r="V23" s="18">
        <v>211838147.22754714</v>
      </c>
      <c r="X23" s="65"/>
    </row>
    <row r="24" spans="2:24" s="1" customFormat="1" ht="12.75">
      <c r="B24" s="1" t="s">
        <v>31</v>
      </c>
      <c r="D24" s="18">
        <v>187637865</v>
      </c>
      <c r="E24" s="89"/>
      <c r="F24" s="18">
        <v>187228429.00341982</v>
      </c>
      <c r="G24" s="89"/>
      <c r="H24" s="18">
        <v>1503419</v>
      </c>
      <c r="I24" s="18"/>
      <c r="J24" s="18">
        <v>1203343</v>
      </c>
      <c r="K24" s="18"/>
      <c r="L24" s="18">
        <v>845747</v>
      </c>
      <c r="M24" s="18"/>
      <c r="N24" s="18">
        <v>335011.8825700104</v>
      </c>
      <c r="O24" s="18"/>
      <c r="P24" s="18">
        <v>133539</v>
      </c>
      <c r="Q24" s="18"/>
      <c r="R24" s="18">
        <v>217448</v>
      </c>
      <c r="S24" s="18"/>
      <c r="T24" s="18">
        <v>0</v>
      </c>
      <c r="U24" s="18"/>
      <c r="V24" s="18">
        <v>191466936.88598981</v>
      </c>
      <c r="X24" s="65"/>
    </row>
    <row r="25" spans="2:24" s="1" customFormat="1" ht="12.75">
      <c r="B25" s="1" t="s">
        <v>32</v>
      </c>
      <c r="D25" s="18">
        <v>149553916</v>
      </c>
      <c r="E25" s="89"/>
      <c r="F25" s="18">
        <v>149003778.0034774</v>
      </c>
      <c r="G25" s="89"/>
      <c r="H25" s="18">
        <v>1343533</v>
      </c>
      <c r="I25" s="18"/>
      <c r="J25" s="18">
        <v>690642</v>
      </c>
      <c r="K25" s="18"/>
      <c r="L25" s="18">
        <v>704161</v>
      </c>
      <c r="M25" s="18"/>
      <c r="N25" s="18">
        <v>260836.49229489258</v>
      </c>
      <c r="O25" s="18"/>
      <c r="P25" s="18">
        <v>111183</v>
      </c>
      <c r="Q25" s="18"/>
      <c r="R25" s="18">
        <v>0</v>
      </c>
      <c r="S25" s="18"/>
      <c r="T25" s="18">
        <v>0</v>
      </c>
      <c r="U25" s="18"/>
      <c r="V25" s="18">
        <v>152114133.4957723</v>
      </c>
      <c r="X25" s="65"/>
    </row>
    <row r="26" spans="2:24" s="1" customFormat="1" ht="12.75">
      <c r="B26" s="1" t="s">
        <v>33</v>
      </c>
      <c r="D26" s="18">
        <v>355447492</v>
      </c>
      <c r="E26" s="89"/>
      <c r="F26" s="18">
        <v>354979608.0013995</v>
      </c>
      <c r="G26" s="89"/>
      <c r="H26" s="18">
        <v>2396941</v>
      </c>
      <c r="I26" s="18"/>
      <c r="J26" s="18">
        <v>2492397</v>
      </c>
      <c r="K26" s="18"/>
      <c r="L26" s="18">
        <v>1547696</v>
      </c>
      <c r="M26" s="18"/>
      <c r="N26" s="18">
        <v>657780.4329263873</v>
      </c>
      <c r="O26" s="18"/>
      <c r="P26" s="18">
        <v>244373</v>
      </c>
      <c r="Q26" s="18"/>
      <c r="R26" s="18">
        <v>0</v>
      </c>
      <c r="S26" s="18"/>
      <c r="T26" s="18">
        <v>0</v>
      </c>
      <c r="U26" s="18"/>
      <c r="V26" s="18">
        <v>362318795.43432593</v>
      </c>
      <c r="X26" s="65"/>
    </row>
    <row r="27" spans="2:24" s="1" customFormat="1" ht="12.75">
      <c r="B27" s="1" t="s">
        <v>34</v>
      </c>
      <c r="D27" s="18">
        <v>88763184</v>
      </c>
      <c r="E27" s="89"/>
      <c r="F27" s="18">
        <v>88810100.99959433</v>
      </c>
      <c r="G27" s="89"/>
      <c r="H27" s="18">
        <v>598330</v>
      </c>
      <c r="I27" s="18"/>
      <c r="J27" s="18">
        <v>564380</v>
      </c>
      <c r="K27" s="18"/>
      <c r="L27" s="18">
        <v>408107</v>
      </c>
      <c r="M27" s="18"/>
      <c r="N27" s="18">
        <v>189346.436406284</v>
      </c>
      <c r="O27" s="18"/>
      <c r="P27" s="18">
        <v>64438</v>
      </c>
      <c r="Q27" s="18"/>
      <c r="R27" s="18">
        <v>0</v>
      </c>
      <c r="S27" s="18"/>
      <c r="T27" s="18">
        <v>0</v>
      </c>
      <c r="U27" s="18"/>
      <c r="V27" s="18">
        <v>90634702.43600062</v>
      </c>
      <c r="X27" s="65"/>
    </row>
    <row r="28" spans="2:24" s="1" customFormat="1" ht="12.75">
      <c r="B28" s="1" t="s">
        <v>35</v>
      </c>
      <c r="D28" s="18">
        <v>263627166</v>
      </c>
      <c r="E28" s="89"/>
      <c r="F28" s="18">
        <v>263595759.9992068</v>
      </c>
      <c r="G28" s="89"/>
      <c r="H28" s="18">
        <v>1818625</v>
      </c>
      <c r="I28" s="18"/>
      <c r="J28" s="18">
        <v>1009909</v>
      </c>
      <c r="K28" s="18"/>
      <c r="L28" s="18">
        <v>1140030</v>
      </c>
      <c r="M28" s="18"/>
      <c r="N28" s="18">
        <v>503911.78987210756</v>
      </c>
      <c r="O28" s="18"/>
      <c r="P28" s="18">
        <v>180005</v>
      </c>
      <c r="Q28" s="18"/>
      <c r="R28" s="18">
        <v>0</v>
      </c>
      <c r="S28" s="18"/>
      <c r="T28" s="18">
        <v>0</v>
      </c>
      <c r="U28" s="18"/>
      <c r="V28" s="18">
        <v>268248240.78907892</v>
      </c>
      <c r="X28" s="65"/>
    </row>
    <row r="29" spans="2:24" s="1" customFormat="1" ht="12.75">
      <c r="B29" s="1" t="s">
        <v>36</v>
      </c>
      <c r="D29" s="18">
        <v>108979140</v>
      </c>
      <c r="E29" s="89"/>
      <c r="F29" s="18">
        <v>109015512.99718384</v>
      </c>
      <c r="G29" s="89"/>
      <c r="H29" s="18">
        <v>694919</v>
      </c>
      <c r="I29" s="18"/>
      <c r="J29" s="18">
        <v>407526</v>
      </c>
      <c r="K29" s="18"/>
      <c r="L29" s="18">
        <v>492322</v>
      </c>
      <c r="M29" s="18"/>
      <c r="N29" s="18">
        <v>217033.78887525172</v>
      </c>
      <c r="O29" s="18"/>
      <c r="P29" s="18">
        <v>77735</v>
      </c>
      <c r="Q29" s="18"/>
      <c r="R29" s="18">
        <v>0</v>
      </c>
      <c r="S29" s="18"/>
      <c r="T29" s="18">
        <v>0</v>
      </c>
      <c r="U29" s="18"/>
      <c r="V29" s="18">
        <v>110905048.7860591</v>
      </c>
      <c r="X29" s="65"/>
    </row>
    <row r="30" spans="2:24" s="1" customFormat="1" ht="12.75">
      <c r="B30" s="1" t="s">
        <v>37</v>
      </c>
      <c r="D30" s="18">
        <v>129031277</v>
      </c>
      <c r="E30" s="89"/>
      <c r="F30" s="18">
        <v>128880434.99808374</v>
      </c>
      <c r="G30" s="89"/>
      <c r="H30" s="18">
        <v>918932</v>
      </c>
      <c r="I30" s="18"/>
      <c r="J30" s="18">
        <v>891223</v>
      </c>
      <c r="K30" s="18"/>
      <c r="L30" s="18">
        <v>602799</v>
      </c>
      <c r="M30" s="18"/>
      <c r="N30" s="18">
        <v>263747.0070121496</v>
      </c>
      <c r="O30" s="18"/>
      <c r="P30" s="18">
        <v>95179</v>
      </c>
      <c r="Q30" s="18"/>
      <c r="R30" s="18">
        <v>0</v>
      </c>
      <c r="S30" s="18"/>
      <c r="T30" s="18">
        <v>0</v>
      </c>
      <c r="U30" s="18"/>
      <c r="V30" s="18">
        <v>131652315.00509588</v>
      </c>
      <c r="X30" s="65"/>
    </row>
    <row r="31" spans="2:24" s="1" customFormat="1" ht="12.75">
      <c r="B31" s="1" t="s">
        <v>38</v>
      </c>
      <c r="C31" s="2"/>
      <c r="D31" s="18">
        <v>91798934</v>
      </c>
      <c r="E31" s="18"/>
      <c r="F31" s="18">
        <v>91597469.99953787</v>
      </c>
      <c r="G31" s="18"/>
      <c r="H31" s="18">
        <v>1007386</v>
      </c>
      <c r="I31" s="18"/>
      <c r="J31" s="18">
        <v>349065</v>
      </c>
      <c r="K31" s="18"/>
      <c r="L31" s="18">
        <v>470860</v>
      </c>
      <c r="M31" s="18"/>
      <c r="N31" s="18">
        <v>128665.20295344014</v>
      </c>
      <c r="O31" s="18"/>
      <c r="P31" s="18">
        <v>74346</v>
      </c>
      <c r="Q31" s="18"/>
      <c r="R31" s="18">
        <v>109068</v>
      </c>
      <c r="S31" s="18"/>
      <c r="T31" s="18">
        <v>0</v>
      </c>
      <c r="U31" s="18"/>
      <c r="V31" s="18">
        <v>93736860.20249131</v>
      </c>
      <c r="X31" s="65"/>
    </row>
    <row r="32" spans="2:24" s="1" customFormat="1" ht="12.75">
      <c r="B32" s="1" t="s">
        <v>39</v>
      </c>
      <c r="C32" s="2"/>
      <c r="D32" s="18">
        <v>208250266</v>
      </c>
      <c r="E32" s="18"/>
      <c r="F32" s="18">
        <v>207972438.0032531</v>
      </c>
      <c r="G32" s="18"/>
      <c r="H32" s="18">
        <v>1509051</v>
      </c>
      <c r="I32" s="18"/>
      <c r="J32" s="18">
        <v>887516</v>
      </c>
      <c r="K32" s="18"/>
      <c r="L32" s="18">
        <v>961801</v>
      </c>
      <c r="M32" s="18"/>
      <c r="N32" s="18">
        <v>471258.0075290007</v>
      </c>
      <c r="O32" s="18"/>
      <c r="P32" s="18">
        <v>151863</v>
      </c>
      <c r="Q32" s="18"/>
      <c r="R32" s="18">
        <v>0</v>
      </c>
      <c r="S32" s="18"/>
      <c r="T32" s="18">
        <v>0</v>
      </c>
      <c r="U32" s="18"/>
      <c r="V32" s="18">
        <v>211953927.0107821</v>
      </c>
      <c r="X32" s="65"/>
    </row>
    <row r="33" spans="2:24" s="1" customFormat="1" ht="12.75">
      <c r="B33" s="1" t="s">
        <v>40</v>
      </c>
      <c r="C33" s="2"/>
      <c r="D33" s="18">
        <v>428216560</v>
      </c>
      <c r="E33" s="18"/>
      <c r="F33" s="18">
        <v>428357788.9997803</v>
      </c>
      <c r="G33" s="18"/>
      <c r="H33" s="18">
        <v>3923393</v>
      </c>
      <c r="I33" s="18"/>
      <c r="J33" s="18">
        <v>1253371</v>
      </c>
      <c r="K33" s="18"/>
      <c r="L33" s="18">
        <v>2131068</v>
      </c>
      <c r="M33" s="18"/>
      <c r="N33" s="18">
        <v>993488.4176445391</v>
      </c>
      <c r="O33" s="18"/>
      <c r="P33" s="18">
        <v>336485</v>
      </c>
      <c r="Q33" s="18"/>
      <c r="R33" s="18">
        <v>52855</v>
      </c>
      <c r="S33" s="18"/>
      <c r="T33" s="18">
        <v>0</v>
      </c>
      <c r="U33" s="18"/>
      <c r="V33" s="18">
        <v>437048449.41742486</v>
      </c>
      <c r="X33" s="65"/>
    </row>
    <row r="34" spans="2:24" s="1" customFormat="1" ht="6" customHeight="1">
      <c r="B34" s="13"/>
      <c r="C34" s="13"/>
      <c r="D34" s="1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X34" s="65"/>
    </row>
    <row r="35" spans="2:24" s="1" customFormat="1" ht="15" customHeight="1">
      <c r="B35" s="21" t="s">
        <v>41</v>
      </c>
      <c r="C35" s="13"/>
      <c r="D35" s="22">
        <v>4113620440</v>
      </c>
      <c r="E35" s="91"/>
      <c r="F35" s="91">
        <v>4113620440</v>
      </c>
      <c r="G35" s="91"/>
      <c r="H35" s="91">
        <v>35000000</v>
      </c>
      <c r="I35" s="91"/>
      <c r="J35" s="91">
        <v>26889203</v>
      </c>
      <c r="K35" s="91"/>
      <c r="L35" s="91">
        <v>19000000</v>
      </c>
      <c r="M35" s="91"/>
      <c r="N35" s="91">
        <v>7415000.000000001</v>
      </c>
      <c r="O35" s="91"/>
      <c r="P35" s="91">
        <v>3000000</v>
      </c>
      <c r="Q35" s="91"/>
      <c r="R35" s="91">
        <v>412000</v>
      </c>
      <c r="S35" s="91"/>
      <c r="T35" s="91">
        <v>0</v>
      </c>
      <c r="U35" s="91"/>
      <c r="V35" s="91">
        <v>4205336643</v>
      </c>
      <c r="X35" s="65"/>
    </row>
    <row r="36" s="1" customFormat="1" ht="12.75"/>
    <row r="37" s="1" customFormat="1" ht="12.75">
      <c r="B37" s="11" t="s">
        <v>207</v>
      </c>
    </row>
    <row r="38" s="1" customFormat="1" ht="12.75">
      <c r="B38" s="11"/>
    </row>
    <row r="39" spans="2:22" s="1" customFormat="1" ht="27.75" customHeight="1">
      <c r="B39" s="151" t="s">
        <v>208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="1" customFormat="1" ht="12.75"/>
  </sheetData>
  <sheetProtection/>
  <mergeCells count="14">
    <mergeCell ref="B39:V39"/>
    <mergeCell ref="B7:B10"/>
    <mergeCell ref="D7:D10"/>
    <mergeCell ref="E7:E10"/>
    <mergeCell ref="F7:F10"/>
    <mergeCell ref="G7:G10"/>
    <mergeCell ref="V7:V10"/>
    <mergeCell ref="H8:H10"/>
    <mergeCell ref="J8:J10"/>
    <mergeCell ref="L8:L10"/>
    <mergeCell ref="N8:N10"/>
    <mergeCell ref="P8:P10"/>
    <mergeCell ref="R8:R10"/>
    <mergeCell ref="T8:T10"/>
  </mergeCells>
  <conditionalFormatting sqref="V6">
    <cfRule type="expression" priority="1" dxfId="10" stopIfTrue="1">
      <formula>$A$1&gt;0</formula>
    </cfRule>
  </conditionalFormatting>
  <printOptions/>
  <pageMargins left="0.23" right="0.33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77734375" style="111" customWidth="1"/>
    <col min="2" max="2" width="50.6640625" style="111" customWidth="1"/>
    <col min="3" max="3" width="2.77734375" style="111" customWidth="1"/>
    <col min="4" max="4" width="9.77734375" style="98" customWidth="1"/>
    <col min="5" max="5" width="2.77734375" style="98" customWidth="1"/>
    <col min="6" max="6" width="9.77734375" style="98" customWidth="1"/>
    <col min="7" max="16384" width="8.88671875" style="111" customWidth="1"/>
  </cols>
  <sheetData>
    <row r="1" ht="15.75">
      <c r="B1" s="97" t="s">
        <v>10</v>
      </c>
    </row>
    <row r="2" spans="1:252" s="98" customFormat="1" ht="6" customHeight="1">
      <c r="A2" s="111"/>
      <c r="C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</row>
    <row r="3" s="98" customFormat="1" ht="12.75">
      <c r="B3" s="99" t="s">
        <v>11</v>
      </c>
    </row>
    <row r="4" s="98" customFormat="1" ht="6" customHeight="1"/>
    <row r="5" s="98" customFormat="1" ht="12.75">
      <c r="B5" s="99" t="s">
        <v>209</v>
      </c>
    </row>
    <row r="6" spans="2:6" s="98" customFormat="1" ht="12.75" customHeight="1">
      <c r="B6" s="100"/>
      <c r="C6" s="100"/>
      <c r="D6" s="100"/>
      <c r="E6" s="100"/>
      <c r="F6" s="123" t="s">
        <v>5</v>
      </c>
    </row>
    <row r="7" spans="2:6" s="98" customFormat="1" ht="12.75">
      <c r="B7" s="124" t="s">
        <v>210</v>
      </c>
      <c r="C7" s="99"/>
      <c r="D7" s="125" t="s">
        <v>6</v>
      </c>
      <c r="E7" s="99"/>
      <c r="F7" s="125" t="s">
        <v>7</v>
      </c>
    </row>
    <row r="8" s="98" customFormat="1" ht="6" customHeight="1"/>
    <row r="9" spans="2:6" s="98" customFormat="1" ht="12.75" customHeight="1">
      <c r="B9" s="126" t="s">
        <v>63</v>
      </c>
      <c r="D9" s="120"/>
      <c r="F9" s="120"/>
    </row>
    <row r="10" spans="2:7" s="98" customFormat="1" ht="12.75" customHeight="1">
      <c r="B10" s="105" t="s">
        <v>211</v>
      </c>
      <c r="D10" s="134">
        <v>123.688</v>
      </c>
      <c r="E10" s="127"/>
      <c r="F10" s="120">
        <v>123.688</v>
      </c>
      <c r="G10" s="120"/>
    </row>
    <row r="11" spans="1:7" s="98" customFormat="1" ht="12.75" customHeight="1">
      <c r="A11" s="102"/>
      <c r="B11" s="105" t="s">
        <v>212</v>
      </c>
      <c r="D11" s="120">
        <v>76.0515</v>
      </c>
      <c r="E11" s="127"/>
      <c r="F11" s="120">
        <v>74.682573</v>
      </c>
      <c r="G11" s="120"/>
    </row>
    <row r="12" spans="1:7" s="98" customFormat="1" ht="12.75" customHeight="1">
      <c r="A12" s="102"/>
      <c r="B12" s="105" t="s">
        <v>213</v>
      </c>
      <c r="D12" s="120">
        <v>38.351723</v>
      </c>
      <c r="E12" s="127"/>
      <c r="F12" s="120">
        <v>37.661392</v>
      </c>
      <c r="G12" s="120"/>
    </row>
    <row r="13" spans="1:7" s="98" customFormat="1" ht="12.75" customHeight="1">
      <c r="A13" s="102"/>
      <c r="B13" s="105" t="s">
        <v>214</v>
      </c>
      <c r="D13" s="120">
        <v>19.647</v>
      </c>
      <c r="E13" s="127"/>
      <c r="F13" s="120">
        <v>0</v>
      </c>
      <c r="G13" s="120"/>
    </row>
    <row r="14" spans="1:7" s="98" customFormat="1" ht="12.75" customHeight="1">
      <c r="A14" s="102"/>
      <c r="B14" s="105" t="s">
        <v>215</v>
      </c>
      <c r="D14" s="120">
        <v>10</v>
      </c>
      <c r="E14" s="127"/>
      <c r="F14" s="120">
        <v>25</v>
      </c>
      <c r="G14" s="120"/>
    </row>
    <row r="15" spans="1:7" s="98" customFormat="1" ht="12.75" customHeight="1">
      <c r="A15" s="99"/>
      <c r="B15" s="105" t="s">
        <v>216</v>
      </c>
      <c r="D15" s="120">
        <v>7.12</v>
      </c>
      <c r="E15" s="127"/>
      <c r="F15" s="120">
        <v>7.199</v>
      </c>
      <c r="G15" s="120"/>
    </row>
    <row r="16" spans="1:7" s="98" customFormat="1" ht="12.75" customHeight="1">
      <c r="A16" s="102"/>
      <c r="B16" s="105" t="s">
        <v>217</v>
      </c>
      <c r="D16" s="120">
        <v>5.891</v>
      </c>
      <c r="E16" s="127"/>
      <c r="F16" s="120">
        <v>5.4</v>
      </c>
      <c r="G16" s="120"/>
    </row>
    <row r="17" spans="1:7" s="98" customFormat="1" ht="12.75" customHeight="1">
      <c r="A17" s="102"/>
      <c r="B17" s="105" t="s">
        <v>218</v>
      </c>
      <c r="D17" s="120">
        <v>4.33</v>
      </c>
      <c r="E17" s="127"/>
      <c r="F17" s="120">
        <v>4.33</v>
      </c>
      <c r="G17" s="120"/>
    </row>
    <row r="18" spans="1:7" s="98" customFormat="1" ht="12.75" customHeight="1">
      <c r="A18" s="102"/>
      <c r="B18" s="105" t="s">
        <v>219</v>
      </c>
      <c r="D18" s="120">
        <v>2.3</v>
      </c>
      <c r="E18" s="127"/>
      <c r="F18" s="120">
        <v>2.3</v>
      </c>
      <c r="G18" s="120"/>
    </row>
    <row r="19" spans="1:7" s="98" customFormat="1" ht="12.75" customHeight="1">
      <c r="A19" s="102"/>
      <c r="B19" s="105" t="s">
        <v>220</v>
      </c>
      <c r="D19" s="120">
        <v>1.938</v>
      </c>
      <c r="E19" s="127"/>
      <c r="F19" s="120">
        <v>1.938</v>
      </c>
      <c r="G19" s="120"/>
    </row>
    <row r="20" spans="1:7" s="98" customFormat="1" ht="12.75" customHeight="1">
      <c r="A20" s="102"/>
      <c r="B20" s="105" t="s">
        <v>221</v>
      </c>
      <c r="D20" s="120">
        <v>1</v>
      </c>
      <c r="E20" s="127"/>
      <c r="F20" s="120">
        <v>1</v>
      </c>
      <c r="G20" s="120"/>
    </row>
    <row r="21" spans="1:7" s="98" customFormat="1" ht="12.75" customHeight="1">
      <c r="A21" s="102"/>
      <c r="B21" s="105" t="s">
        <v>222</v>
      </c>
      <c r="D21" s="128">
        <v>0.99041</v>
      </c>
      <c r="E21" s="127"/>
      <c r="F21" s="128">
        <v>0</v>
      </c>
      <c r="G21" s="120"/>
    </row>
    <row r="22" spans="1:7" s="98" customFormat="1" ht="12.75" customHeight="1">
      <c r="A22" s="99"/>
      <c r="B22" s="105" t="s">
        <v>223</v>
      </c>
      <c r="D22" s="120">
        <v>0.55</v>
      </c>
      <c r="E22" s="127"/>
      <c r="F22" s="120">
        <v>0.55</v>
      </c>
      <c r="G22" s="120"/>
    </row>
    <row r="23" spans="1:7" s="98" customFormat="1" ht="12.75" customHeight="1">
      <c r="A23" s="102"/>
      <c r="B23" s="105" t="s">
        <v>224</v>
      </c>
      <c r="D23" s="120">
        <v>0.36</v>
      </c>
      <c r="E23" s="127"/>
      <c r="F23" s="120">
        <v>0.36</v>
      </c>
      <c r="G23" s="120"/>
    </row>
    <row r="24" spans="1:7" s="98" customFormat="1" ht="12.75" customHeight="1">
      <c r="A24" s="102"/>
      <c r="B24" s="105" t="s">
        <v>225</v>
      </c>
      <c r="D24" s="120">
        <v>0.172</v>
      </c>
      <c r="E24" s="127"/>
      <c r="F24" s="120">
        <v>0.172</v>
      </c>
      <c r="G24" s="120"/>
    </row>
    <row r="25" spans="1:7" s="98" customFormat="1" ht="12.75" customHeight="1">
      <c r="A25" s="99"/>
      <c r="B25" s="105" t="s">
        <v>226</v>
      </c>
      <c r="D25" s="120">
        <v>0.035</v>
      </c>
      <c r="E25" s="127"/>
      <c r="F25" s="120">
        <v>0.14</v>
      </c>
      <c r="G25" s="120"/>
    </row>
    <row r="26" spans="1:252" ht="12.75" customHeight="1">
      <c r="A26" s="102"/>
      <c r="B26" s="105" t="s">
        <v>227</v>
      </c>
      <c r="C26" s="98"/>
      <c r="D26" s="120">
        <v>0.005871</v>
      </c>
      <c r="E26" s="127"/>
      <c r="F26" s="120">
        <v>0.00164</v>
      </c>
      <c r="G26" s="120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</row>
    <row r="27" spans="1:252" ht="12.75" customHeight="1">
      <c r="A27" s="102"/>
      <c r="B27" s="105" t="s">
        <v>228</v>
      </c>
      <c r="C27" s="98"/>
      <c r="D27" s="120">
        <v>0</v>
      </c>
      <c r="E27" s="127"/>
      <c r="F27" s="120">
        <v>6</v>
      </c>
      <c r="G27" s="120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</row>
    <row r="28" spans="1:252" ht="12.75" customHeight="1">
      <c r="A28" s="102"/>
      <c r="B28" s="105" t="s">
        <v>229</v>
      </c>
      <c r="C28" s="98"/>
      <c r="D28" s="120">
        <v>0</v>
      </c>
      <c r="E28" s="127"/>
      <c r="F28" s="120">
        <v>10.05</v>
      </c>
      <c r="G28" s="120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</row>
    <row r="29" spans="4:6" ht="15">
      <c r="D29" s="120"/>
      <c r="E29" s="120"/>
      <c r="F29" s="120"/>
    </row>
    <row r="30" spans="1:252" s="98" customFormat="1" ht="12.75" customHeight="1">
      <c r="A30" s="111"/>
      <c r="B30" s="126" t="s">
        <v>71</v>
      </c>
      <c r="C30" s="111"/>
      <c r="D30" s="127"/>
      <c r="E30" s="127"/>
      <c r="F30" s="120"/>
      <c r="G30" s="12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</row>
    <row r="31" spans="1:7" s="98" customFormat="1" ht="12.75" customHeight="1">
      <c r="A31" s="102"/>
      <c r="B31" s="105" t="s">
        <v>230</v>
      </c>
      <c r="D31" s="120">
        <v>60.466</v>
      </c>
      <c r="E31" s="127"/>
      <c r="F31" s="120" t="s">
        <v>3</v>
      </c>
      <c r="G31" s="122"/>
    </row>
    <row r="32" spans="1:7" s="98" customFormat="1" ht="12.75" customHeight="1">
      <c r="A32" s="102"/>
      <c r="B32" s="105" t="s">
        <v>231</v>
      </c>
      <c r="D32" s="120">
        <v>25</v>
      </c>
      <c r="E32" s="127"/>
      <c r="F32" s="120" t="s">
        <v>3</v>
      </c>
      <c r="G32" s="122"/>
    </row>
    <row r="33" spans="1:7" s="98" customFormat="1" ht="12.75" customHeight="1">
      <c r="A33" s="102"/>
      <c r="B33" s="105" t="s">
        <v>232</v>
      </c>
      <c r="D33" s="120">
        <v>3.057</v>
      </c>
      <c r="E33" s="127"/>
      <c r="F33" s="120" t="s">
        <v>3</v>
      </c>
      <c r="G33" s="122"/>
    </row>
    <row r="34" spans="1:7" s="98" customFormat="1" ht="12.75" customHeight="1">
      <c r="A34" s="102"/>
      <c r="B34" s="105" t="s">
        <v>233</v>
      </c>
      <c r="D34" s="120">
        <v>2</v>
      </c>
      <c r="E34" s="127"/>
      <c r="F34" s="120">
        <v>2</v>
      </c>
      <c r="G34" s="122"/>
    </row>
    <row r="35" spans="1:7" s="98" customFormat="1" ht="12.75" customHeight="1">
      <c r="A35" s="102"/>
      <c r="B35" s="105" t="s">
        <v>234</v>
      </c>
      <c r="D35" s="120">
        <v>1</v>
      </c>
      <c r="E35" s="127"/>
      <c r="F35" s="120" t="s">
        <v>3</v>
      </c>
      <c r="G35" s="122"/>
    </row>
    <row r="36" spans="1:7" s="98" customFormat="1" ht="12.75" customHeight="1">
      <c r="A36" s="102"/>
      <c r="B36" s="105" t="s">
        <v>235</v>
      </c>
      <c r="D36" s="120">
        <v>0.546</v>
      </c>
      <c r="E36" s="127"/>
      <c r="F36" s="120" t="s">
        <v>3</v>
      </c>
      <c r="G36" s="122"/>
    </row>
    <row r="37" spans="1:7" s="98" customFormat="1" ht="12.75" customHeight="1">
      <c r="A37" s="102"/>
      <c r="B37" s="105" t="s">
        <v>236</v>
      </c>
      <c r="D37" s="120">
        <v>0.5</v>
      </c>
      <c r="E37" s="127"/>
      <c r="F37" s="120">
        <v>0</v>
      </c>
      <c r="G37" s="122"/>
    </row>
    <row r="38" spans="1:7" s="98" customFormat="1" ht="12.75" customHeight="1">
      <c r="A38" s="102"/>
      <c r="B38" s="105" t="s">
        <v>237</v>
      </c>
      <c r="D38" s="120">
        <v>0.271</v>
      </c>
      <c r="E38" s="127"/>
      <c r="F38" s="120">
        <v>0.064</v>
      </c>
      <c r="G38" s="122"/>
    </row>
    <row r="39" spans="1:7" s="98" customFormat="1" ht="12.75" customHeight="1">
      <c r="A39" s="102"/>
      <c r="B39" s="105" t="s">
        <v>79</v>
      </c>
      <c r="D39" s="120">
        <v>0.09</v>
      </c>
      <c r="E39" s="127"/>
      <c r="F39" s="120">
        <v>0</v>
      </c>
      <c r="G39" s="122"/>
    </row>
    <row r="40" spans="1:7" s="98" customFormat="1" ht="12.75" customHeight="1">
      <c r="A40" s="102"/>
      <c r="B40" s="105" t="s">
        <v>238</v>
      </c>
      <c r="D40" s="120">
        <v>0.065</v>
      </c>
      <c r="E40" s="127"/>
      <c r="F40" s="120" t="s">
        <v>3</v>
      </c>
      <c r="G40" s="122"/>
    </row>
    <row r="41" spans="1:7" s="98" customFormat="1" ht="12.75" customHeight="1">
      <c r="A41" s="102"/>
      <c r="B41" s="105" t="s">
        <v>239</v>
      </c>
      <c r="D41" s="120">
        <v>0.011</v>
      </c>
      <c r="E41" s="127"/>
      <c r="F41" s="120">
        <v>0</v>
      </c>
      <c r="G41" s="122"/>
    </row>
    <row r="42" spans="1:252" s="98" customFormat="1" ht="15">
      <c r="A42" s="111"/>
      <c r="B42" s="111"/>
      <c r="C42" s="111"/>
      <c r="D42" s="127"/>
      <c r="E42" s="127"/>
      <c r="F42" s="127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</row>
    <row r="43" spans="2:6" s="98" customFormat="1" ht="12.75" customHeight="1">
      <c r="B43" s="126" t="s">
        <v>80</v>
      </c>
      <c r="D43" s="120"/>
      <c r="E43" s="127"/>
      <c r="F43" s="120"/>
    </row>
    <row r="44" spans="1:6" s="98" customFormat="1" ht="12.75" customHeight="1">
      <c r="A44" s="102"/>
      <c r="B44" s="105" t="s">
        <v>240</v>
      </c>
      <c r="D44" s="134">
        <v>133.282</v>
      </c>
      <c r="E44" s="127"/>
      <c r="F44" s="120">
        <v>118.137</v>
      </c>
    </row>
    <row r="45" spans="1:6" s="98" customFormat="1" ht="12.75" customHeight="1">
      <c r="A45" s="102"/>
      <c r="B45" s="105" t="s">
        <v>241</v>
      </c>
      <c r="C45" s="99"/>
      <c r="D45" s="120">
        <v>91.333</v>
      </c>
      <c r="E45" s="135"/>
      <c r="F45" s="120">
        <v>91.333</v>
      </c>
    </row>
    <row r="46" spans="1:6" s="98" customFormat="1" ht="12.75" customHeight="1">
      <c r="A46" s="102"/>
      <c r="B46" s="105" t="s">
        <v>242</v>
      </c>
      <c r="D46" s="120">
        <v>7.895</v>
      </c>
      <c r="E46" s="127"/>
      <c r="F46" s="120">
        <v>7.105</v>
      </c>
    </row>
    <row r="47" spans="1:6" s="98" customFormat="1" ht="12.75" customHeight="1">
      <c r="A47" s="99"/>
      <c r="B47" s="105" t="s">
        <v>243</v>
      </c>
      <c r="D47" s="120">
        <v>3.856</v>
      </c>
      <c r="E47" s="127"/>
      <c r="F47" s="120">
        <v>3.47</v>
      </c>
    </row>
    <row r="48" spans="1:6" s="98" customFormat="1" ht="12.75" customHeight="1">
      <c r="A48" s="99"/>
      <c r="B48" s="105" t="s">
        <v>244</v>
      </c>
      <c r="D48" s="120">
        <v>2.5</v>
      </c>
      <c r="E48" s="127"/>
      <c r="F48" s="120">
        <v>2.5</v>
      </c>
    </row>
    <row r="49" spans="1:6" s="98" customFormat="1" ht="12.75" customHeight="1">
      <c r="A49" s="99"/>
      <c r="B49" s="105" t="s">
        <v>245</v>
      </c>
      <c r="D49" s="120">
        <v>2</v>
      </c>
      <c r="E49" s="127"/>
      <c r="F49" s="120">
        <v>3</v>
      </c>
    </row>
    <row r="50" spans="1:6" s="98" customFormat="1" ht="12.75" customHeight="1">
      <c r="A50" s="102"/>
      <c r="B50" s="105" t="s">
        <v>246</v>
      </c>
      <c r="D50" s="120">
        <v>0.7</v>
      </c>
      <c r="E50" s="127"/>
      <c r="F50" s="120">
        <v>0</v>
      </c>
    </row>
    <row r="51" spans="1:6" s="98" customFormat="1" ht="12.75" customHeight="1">
      <c r="A51" s="99"/>
      <c r="B51" s="105" t="s">
        <v>247</v>
      </c>
      <c r="D51" s="120">
        <v>0.48</v>
      </c>
      <c r="E51" s="127"/>
      <c r="F51" s="120">
        <v>0.432</v>
      </c>
    </row>
    <row r="52" spans="1:6" s="98" customFormat="1" ht="12.75" customHeight="1">
      <c r="A52" s="102"/>
      <c r="B52" s="105" t="s">
        <v>249</v>
      </c>
      <c r="D52" s="120">
        <v>0.2</v>
      </c>
      <c r="E52" s="127"/>
      <c r="F52" s="120">
        <v>0.2</v>
      </c>
    </row>
    <row r="53" spans="1:6" s="98" customFormat="1" ht="12.75" customHeight="1">
      <c r="A53" s="102"/>
      <c r="B53" s="105" t="s">
        <v>250</v>
      </c>
      <c r="D53" s="127">
        <v>0.15</v>
      </c>
      <c r="E53" s="127"/>
      <c r="F53" s="120">
        <v>0.14</v>
      </c>
    </row>
    <row r="54" spans="1:6" s="98" customFormat="1" ht="12.75" customHeight="1">
      <c r="A54" s="99"/>
      <c r="B54" s="105" t="s">
        <v>248</v>
      </c>
      <c r="D54" s="120">
        <v>0.041</v>
      </c>
      <c r="E54" s="127"/>
      <c r="F54" s="120">
        <v>0</v>
      </c>
    </row>
    <row r="55" spans="1:6" s="98" customFormat="1" ht="12.75" customHeight="1">
      <c r="A55" s="102"/>
      <c r="B55" s="105" t="s">
        <v>251</v>
      </c>
      <c r="D55" s="120">
        <v>0.02</v>
      </c>
      <c r="E55" s="127"/>
      <c r="F55" s="120">
        <v>0.02</v>
      </c>
    </row>
    <row r="56" spans="1:6" s="98" customFormat="1" ht="12.75">
      <c r="A56" s="102"/>
      <c r="B56" s="105"/>
      <c r="D56" s="120"/>
      <c r="E56" s="127"/>
      <c r="F56" s="120"/>
    </row>
    <row r="57" spans="1:252" ht="12.75" customHeight="1">
      <c r="A57" s="102"/>
      <c r="B57" s="126" t="s">
        <v>252</v>
      </c>
      <c r="C57" s="98"/>
      <c r="D57" s="127"/>
      <c r="E57" s="127"/>
      <c r="F57" s="120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</row>
    <row r="58" spans="2:6" s="98" customFormat="1" ht="12.75" customHeight="1">
      <c r="B58" s="105" t="s">
        <v>253</v>
      </c>
      <c r="D58" s="120">
        <v>61.79</v>
      </c>
      <c r="E58" s="127"/>
      <c r="F58" s="120">
        <v>20.793</v>
      </c>
    </row>
    <row r="59" spans="2:6" s="98" customFormat="1" ht="12.75" customHeight="1">
      <c r="B59" s="105" t="s">
        <v>254</v>
      </c>
      <c r="C59" s="111"/>
      <c r="D59" s="127">
        <v>7.507</v>
      </c>
      <c r="E59" s="127"/>
      <c r="F59" s="120">
        <v>7.867</v>
      </c>
    </row>
    <row r="60" spans="1:252" ht="12.75" customHeight="1">
      <c r="A60" s="99"/>
      <c r="B60" s="105" t="s">
        <v>255</v>
      </c>
      <c r="C60" s="98"/>
      <c r="D60" s="120">
        <v>0.2</v>
      </c>
      <c r="E60" s="127"/>
      <c r="F60" s="120">
        <v>0.2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</row>
    <row r="61" spans="1:252" s="98" customFormat="1" ht="12.75" customHeight="1">
      <c r="A61" s="111"/>
      <c r="B61" s="105" t="s">
        <v>256</v>
      </c>
      <c r="D61" s="120">
        <v>0.18778</v>
      </c>
      <c r="E61" s="127"/>
      <c r="F61" s="120">
        <v>0</v>
      </c>
      <c r="H61" s="111"/>
      <c r="I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</row>
    <row r="62" spans="2:6" s="98" customFormat="1" ht="12.75" customHeight="1">
      <c r="B62" s="105" t="s">
        <v>257</v>
      </c>
      <c r="C62" s="111"/>
      <c r="D62" s="127">
        <v>0.05</v>
      </c>
      <c r="E62" s="127"/>
      <c r="F62" s="120">
        <v>0.05</v>
      </c>
    </row>
    <row r="63" spans="1:6" s="98" customFormat="1" ht="12.75" customHeight="1">
      <c r="A63" s="102"/>
      <c r="B63" s="105" t="s">
        <v>258</v>
      </c>
      <c r="D63" s="120">
        <v>0.0491</v>
      </c>
      <c r="E63" s="127"/>
      <c r="F63" s="120">
        <v>0.0491</v>
      </c>
    </row>
    <row r="64" spans="1:252" s="98" customFormat="1" ht="12.75" customHeight="1">
      <c r="A64" s="111"/>
      <c r="B64" s="105" t="s">
        <v>259</v>
      </c>
      <c r="D64" s="127">
        <v>0.025</v>
      </c>
      <c r="E64" s="127"/>
      <c r="F64" s="120">
        <v>0.025</v>
      </c>
      <c r="H64" s="111"/>
      <c r="I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</row>
    <row r="65" spans="2:6" s="98" customFormat="1" ht="12.75" customHeight="1">
      <c r="B65" s="105" t="s">
        <v>260</v>
      </c>
      <c r="D65" s="120">
        <v>0.025</v>
      </c>
      <c r="E65" s="127"/>
      <c r="F65" s="120">
        <v>0.025</v>
      </c>
    </row>
    <row r="66" spans="1:6" s="98" customFormat="1" ht="12.75">
      <c r="A66" s="102"/>
      <c r="B66" s="105"/>
      <c r="D66" s="129"/>
      <c r="E66" s="129"/>
      <c r="F66" s="129"/>
    </row>
    <row r="67" spans="1:6" s="98" customFormat="1" ht="12.75" customHeight="1">
      <c r="A67" s="102"/>
      <c r="B67" s="126" t="s">
        <v>261</v>
      </c>
      <c r="D67" s="129"/>
      <c r="E67" s="129"/>
      <c r="F67" s="129"/>
    </row>
    <row r="68" spans="1:6" s="98" customFormat="1" ht="12.75" customHeight="1">
      <c r="A68" s="102"/>
      <c r="B68" s="105" t="s">
        <v>262</v>
      </c>
      <c r="D68" s="129">
        <v>20</v>
      </c>
      <c r="E68" s="127"/>
      <c r="F68" s="120">
        <v>10</v>
      </c>
    </row>
    <row r="69" spans="1:6" s="98" customFormat="1" ht="12.75" customHeight="1">
      <c r="A69" s="102"/>
      <c r="B69" s="105" t="s">
        <v>263</v>
      </c>
      <c r="D69" s="129">
        <v>10</v>
      </c>
      <c r="E69" s="127"/>
      <c r="F69" s="120">
        <v>4.5</v>
      </c>
    </row>
    <row r="70" spans="1:6" s="98" customFormat="1" ht="12.75" customHeight="1">
      <c r="A70" s="102"/>
      <c r="B70" s="105" t="s">
        <v>296</v>
      </c>
      <c r="D70" s="129">
        <v>0.2</v>
      </c>
      <c r="E70" s="127"/>
      <c r="F70" s="120">
        <v>0.6</v>
      </c>
    </row>
    <row r="71" spans="1:6" s="98" customFormat="1" ht="12.75">
      <c r="A71" s="102"/>
      <c r="B71" s="105"/>
      <c r="D71" s="120"/>
      <c r="E71" s="120"/>
      <c r="F71" s="120"/>
    </row>
    <row r="72" spans="1:6" s="98" customFormat="1" ht="12.75" customHeight="1">
      <c r="A72" s="102"/>
      <c r="B72" s="126" t="s">
        <v>264</v>
      </c>
      <c r="D72" s="120"/>
      <c r="E72" s="120"/>
      <c r="F72" s="120"/>
    </row>
    <row r="73" spans="1:252" ht="12.75" customHeight="1">
      <c r="A73" s="102"/>
      <c r="B73" s="105" t="s">
        <v>265</v>
      </c>
      <c r="C73" s="98"/>
      <c r="D73" s="127">
        <v>98.42179</v>
      </c>
      <c r="E73" s="127"/>
      <c r="F73" s="120">
        <v>92.286803</v>
      </c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</row>
    <row r="74" spans="1:6" s="98" customFormat="1" ht="12.75" customHeight="1">
      <c r="A74" s="102"/>
      <c r="B74" s="105" t="s">
        <v>266</v>
      </c>
      <c r="D74" s="120">
        <v>4.306832</v>
      </c>
      <c r="E74" s="127"/>
      <c r="F74" s="120">
        <v>4.306832</v>
      </c>
    </row>
    <row r="75" spans="1:7" s="98" customFormat="1" ht="12.75" customHeight="1">
      <c r="A75" s="102"/>
      <c r="B75" s="105" t="s">
        <v>267</v>
      </c>
      <c r="C75" s="111"/>
      <c r="D75" s="134">
        <v>1.32</v>
      </c>
      <c r="E75" s="127"/>
      <c r="F75" s="129">
        <v>0</v>
      </c>
      <c r="G75" s="111"/>
    </row>
    <row r="76" spans="1:252" ht="12.75" customHeight="1">
      <c r="A76" s="102"/>
      <c r="B76" s="105" t="s">
        <v>268</v>
      </c>
      <c r="C76" s="98"/>
      <c r="D76" s="127">
        <v>0.5</v>
      </c>
      <c r="E76" s="127"/>
      <c r="F76" s="120">
        <v>0.45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</row>
    <row r="77" spans="1:252" s="98" customFormat="1" ht="12.75" customHeight="1">
      <c r="A77" s="111"/>
      <c r="B77" s="105" t="s">
        <v>269</v>
      </c>
      <c r="D77" s="120">
        <v>0.313516</v>
      </c>
      <c r="E77" s="127"/>
      <c r="F77" s="120">
        <v>0.314</v>
      </c>
      <c r="I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</row>
    <row r="78" spans="2:7" s="98" customFormat="1" ht="12.75" customHeight="1">
      <c r="B78" s="105" t="s">
        <v>270</v>
      </c>
      <c r="C78" s="111"/>
      <c r="D78" s="127">
        <v>0.12</v>
      </c>
      <c r="E78" s="127"/>
      <c r="F78" s="120">
        <v>0.3</v>
      </c>
      <c r="G78" s="111"/>
    </row>
    <row r="79" spans="1:6" s="98" customFormat="1" ht="12.75">
      <c r="A79" s="102"/>
      <c r="B79" s="126"/>
      <c r="D79" s="127"/>
      <c r="E79" s="127"/>
      <c r="F79" s="120"/>
    </row>
    <row r="80" spans="1:252" s="98" customFormat="1" ht="12.75" customHeight="1">
      <c r="A80" s="111"/>
      <c r="B80" s="126" t="s">
        <v>271</v>
      </c>
      <c r="D80" s="120"/>
      <c r="E80" s="127"/>
      <c r="F80" s="12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</row>
    <row r="81" spans="2:6" s="98" customFormat="1" ht="12.75" customHeight="1">
      <c r="B81" s="105" t="s">
        <v>272</v>
      </c>
      <c r="D81" s="127">
        <v>27</v>
      </c>
      <c r="E81" s="127"/>
      <c r="F81" s="120" t="s">
        <v>8</v>
      </c>
    </row>
    <row r="82" spans="1:6" s="98" customFormat="1" ht="12.75" customHeight="1">
      <c r="A82" s="102"/>
      <c r="B82" s="105" t="s">
        <v>97</v>
      </c>
      <c r="D82" s="127">
        <v>22.663</v>
      </c>
      <c r="E82" s="127"/>
      <c r="F82" s="120">
        <v>22.663</v>
      </c>
    </row>
    <row r="83" spans="1:6" s="98" customFormat="1" ht="12.75" customHeight="1">
      <c r="A83" s="102"/>
      <c r="B83" s="105" t="s">
        <v>273</v>
      </c>
      <c r="D83" s="127">
        <v>19</v>
      </c>
      <c r="E83" s="127"/>
      <c r="F83" s="120" t="s">
        <v>8</v>
      </c>
    </row>
    <row r="84" spans="1:252" ht="12.75" customHeight="1">
      <c r="A84" s="102"/>
      <c r="B84" s="105" t="s">
        <v>274</v>
      </c>
      <c r="C84" s="98"/>
      <c r="D84" s="127">
        <v>5</v>
      </c>
      <c r="E84" s="127"/>
      <c r="F84" s="120" t="s">
        <v>8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</row>
    <row r="85" spans="1:6" s="98" customFormat="1" ht="12.75" customHeight="1">
      <c r="A85" s="102"/>
      <c r="B85" s="105" t="s">
        <v>275</v>
      </c>
      <c r="D85" s="127">
        <v>3</v>
      </c>
      <c r="E85" s="127"/>
      <c r="F85" s="120" t="s">
        <v>8</v>
      </c>
    </row>
    <row r="86" spans="1:6" s="98" customFormat="1" ht="12.75" customHeight="1">
      <c r="A86" s="102"/>
      <c r="B86" s="105" t="s">
        <v>276</v>
      </c>
      <c r="D86" s="120">
        <v>1.65</v>
      </c>
      <c r="E86" s="127"/>
      <c r="F86" s="120" t="s">
        <v>8</v>
      </c>
    </row>
    <row r="87" spans="1:7" s="98" customFormat="1" ht="12.75" customHeight="1">
      <c r="A87" s="102"/>
      <c r="B87" s="105" t="s">
        <v>277</v>
      </c>
      <c r="D87" s="120">
        <v>0.85</v>
      </c>
      <c r="E87" s="127"/>
      <c r="F87" s="120" t="s">
        <v>8</v>
      </c>
      <c r="G87" s="111"/>
    </row>
    <row r="88" spans="1:7" s="98" customFormat="1" ht="12.75" customHeight="1">
      <c r="A88" s="102"/>
      <c r="B88" s="105" t="s">
        <v>278</v>
      </c>
      <c r="D88" s="120">
        <v>0.412</v>
      </c>
      <c r="E88" s="120"/>
      <c r="F88" s="120" t="s">
        <v>8</v>
      </c>
      <c r="G88" s="111"/>
    </row>
    <row r="89" spans="1:252" s="98" customFormat="1" ht="12.75" customHeight="1">
      <c r="A89" s="111"/>
      <c r="B89" s="105" t="s">
        <v>279</v>
      </c>
      <c r="D89" s="120">
        <v>0.4</v>
      </c>
      <c r="E89" s="127"/>
      <c r="F89" s="120" t="s">
        <v>8</v>
      </c>
      <c r="G89" s="111"/>
      <c r="I89" s="111"/>
      <c r="J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  <c r="IK89" s="111"/>
      <c r="IL89" s="111"/>
      <c r="IM89" s="111"/>
      <c r="IN89" s="111"/>
      <c r="IO89" s="111"/>
      <c r="IP89" s="111"/>
      <c r="IQ89" s="111"/>
      <c r="IR89" s="111"/>
    </row>
    <row r="90" spans="1:252" s="98" customFormat="1" ht="12.75" customHeight="1">
      <c r="A90" s="111"/>
      <c r="B90" s="105" t="s">
        <v>280</v>
      </c>
      <c r="D90" s="120">
        <v>0.215</v>
      </c>
      <c r="E90" s="127"/>
      <c r="F90" s="120">
        <v>0.09</v>
      </c>
      <c r="G90" s="111"/>
      <c r="I90" s="111"/>
      <c r="J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  <c r="IK90" s="111"/>
      <c r="IL90" s="111"/>
      <c r="IM90" s="111"/>
      <c r="IN90" s="111"/>
      <c r="IO90" s="111"/>
      <c r="IP90" s="111"/>
      <c r="IQ90" s="111"/>
      <c r="IR90" s="111"/>
    </row>
    <row r="91" spans="1:252" s="98" customFormat="1" ht="15">
      <c r="A91" s="111"/>
      <c r="B91" s="105"/>
      <c r="D91" s="120"/>
      <c r="E91" s="127"/>
      <c r="F91" s="120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  <c r="IK91" s="111"/>
      <c r="IL91" s="111"/>
      <c r="IM91" s="111"/>
      <c r="IN91" s="111"/>
      <c r="IO91" s="111"/>
      <c r="IP91" s="111"/>
      <c r="IQ91" s="111"/>
      <c r="IR91" s="111"/>
    </row>
    <row r="92" spans="1:252" s="98" customFormat="1" ht="12.75" customHeight="1">
      <c r="A92" s="111"/>
      <c r="B92" s="126" t="s">
        <v>281</v>
      </c>
      <c r="C92" s="105"/>
      <c r="D92" s="130">
        <v>913.0995220000002</v>
      </c>
      <c r="E92" s="131"/>
      <c r="F92" s="130">
        <v>693.39334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  <c r="IK92" s="111"/>
      <c r="IL92" s="111"/>
      <c r="IM92" s="111"/>
      <c r="IN92" s="111"/>
      <c r="IO92" s="111"/>
      <c r="IP92" s="111"/>
      <c r="IQ92" s="111"/>
      <c r="IR92" s="111"/>
    </row>
    <row r="93" spans="2:6" s="98" customFormat="1" ht="12.75" customHeight="1">
      <c r="B93" s="126" t="s">
        <v>282</v>
      </c>
      <c r="C93" s="105"/>
      <c r="D93" s="132">
        <v>730.5285220000002</v>
      </c>
      <c r="E93" s="132"/>
      <c r="F93" s="132">
        <v>693.39334</v>
      </c>
    </row>
    <row r="94" spans="2:6" s="98" customFormat="1" ht="12.75">
      <c r="B94" s="100"/>
      <c r="C94" s="100"/>
      <c r="D94" s="100"/>
      <c r="E94" s="100"/>
      <c r="F94" s="133"/>
    </row>
    <row r="95" s="98" customFormat="1" ht="12.75"/>
    <row r="96" spans="1:252" ht="28.5" customHeight="1">
      <c r="A96" s="98"/>
      <c r="B96" s="155" t="s">
        <v>283</v>
      </c>
      <c r="C96" s="155" t="e">
        <v>#N/A</v>
      </c>
      <c r="D96" s="155" t="e">
        <v>#N/A</v>
      </c>
      <c r="E96" s="155" t="e">
        <v>#N/A</v>
      </c>
      <c r="F96" s="155" t="e">
        <v>#N/A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</row>
    <row r="97" spans="1:252" ht="15" customHeight="1">
      <c r="A97" s="98"/>
      <c r="B97" s="155" t="s">
        <v>284</v>
      </c>
      <c r="C97" s="155" t="e">
        <v>#N/A</v>
      </c>
      <c r="D97" s="155" t="e">
        <v>#N/A</v>
      </c>
      <c r="E97" s="155" t="e">
        <v>#N/A</v>
      </c>
      <c r="F97" s="155" t="e">
        <v>#N/A</v>
      </c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98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</row>
    <row r="98" spans="1:252" ht="15" customHeight="1">
      <c r="A98" s="98"/>
      <c r="B98" s="98" t="s">
        <v>285</v>
      </c>
      <c r="C98" s="98"/>
      <c r="E98" s="99"/>
      <c r="F98" s="99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98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</row>
    <row r="99" spans="1:252" ht="6.75" customHeight="1">
      <c r="A99" s="98"/>
      <c r="B99" s="98"/>
      <c r="C99" s="98"/>
      <c r="E99" s="99"/>
      <c r="F99" s="99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</row>
    <row r="100" spans="1:252" ht="15">
      <c r="A100" s="98"/>
      <c r="B100" s="98" t="s">
        <v>101</v>
      </c>
      <c r="C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X100" s="98"/>
      <c r="GY100" s="98"/>
      <c r="GZ100" s="98"/>
      <c r="HA100" s="98"/>
      <c r="HB100" s="98"/>
      <c r="HC100" s="98"/>
      <c r="HD100" s="98"/>
      <c r="HE100" s="98"/>
      <c r="HF100" s="98"/>
      <c r="HG100" s="98"/>
      <c r="HH100" s="98"/>
      <c r="HI100" s="98"/>
      <c r="HJ100" s="98"/>
      <c r="HK100" s="98"/>
      <c r="HL100" s="98"/>
      <c r="HM100" s="98"/>
      <c r="HN100" s="98"/>
      <c r="HO100" s="98"/>
      <c r="HP100" s="98"/>
      <c r="HQ100" s="98"/>
      <c r="HR100" s="98"/>
      <c r="HS100" s="98"/>
      <c r="HT100" s="98"/>
      <c r="HU100" s="98"/>
      <c r="HV100" s="98"/>
      <c r="HW100" s="98"/>
      <c r="HX100" s="98"/>
      <c r="HY100" s="98"/>
      <c r="HZ100" s="98"/>
      <c r="IA100" s="98"/>
      <c r="IB100" s="98"/>
      <c r="IC100" s="98"/>
      <c r="ID100" s="98"/>
      <c r="IE100" s="98"/>
      <c r="IF100" s="98"/>
      <c r="IG100" s="98"/>
      <c r="IH100" s="98"/>
      <c r="II100" s="98"/>
      <c r="IJ100" s="98"/>
      <c r="IK100" s="98"/>
      <c r="IL100" s="98"/>
      <c r="IM100" s="98"/>
      <c r="IN100" s="98"/>
      <c r="IO100" s="98"/>
      <c r="IP100" s="98"/>
      <c r="IQ100" s="98"/>
      <c r="IR100" s="98"/>
    </row>
    <row r="101" spans="2:3" ht="15">
      <c r="B101" s="98" t="s">
        <v>286</v>
      </c>
      <c r="C101" s="98"/>
    </row>
    <row r="102" spans="2:3" ht="15">
      <c r="B102" s="98" t="s">
        <v>287</v>
      </c>
      <c r="C102" s="98"/>
    </row>
    <row r="103" spans="2:3" ht="15">
      <c r="B103" s="98" t="s">
        <v>288</v>
      </c>
      <c r="C103" s="98"/>
    </row>
    <row r="104" spans="2:3" ht="15">
      <c r="B104" s="98"/>
      <c r="C104" s="98"/>
    </row>
  </sheetData>
  <sheetProtection/>
  <mergeCells count="2">
    <mergeCell ref="B96:F96"/>
    <mergeCell ref="B97:F9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5"/>
  <sheetViews>
    <sheetView showGridLines="0" zoomScalePageLayoutView="0" workbookViewId="0" topLeftCell="A1">
      <selection activeCell="A1" sqref="A1"/>
    </sheetView>
  </sheetViews>
  <sheetFormatPr defaultColWidth="3.6640625" defaultRowHeight="15"/>
  <cols>
    <col min="1" max="1" width="2.10546875" style="9" customWidth="1"/>
    <col min="2" max="2" width="24.88671875" style="9" customWidth="1"/>
    <col min="3" max="3" width="2.6640625" style="9" customWidth="1"/>
    <col min="4" max="4" width="16.21484375" style="9" customWidth="1"/>
    <col min="5" max="5" width="1.4375" style="9" customWidth="1"/>
    <col min="6" max="6" width="11.99609375" style="9" customWidth="1"/>
    <col min="7" max="7" width="1.4375" style="9" customWidth="1"/>
    <col min="8" max="8" width="12.88671875" style="9" bestFit="1" customWidth="1"/>
    <col min="9" max="9" width="1.4375" style="9" customWidth="1"/>
    <col min="10" max="10" width="16.21484375" style="9" customWidth="1"/>
    <col min="11" max="11" width="1.4375" style="9" customWidth="1"/>
    <col min="12" max="12" width="11.10546875" style="9" customWidth="1"/>
    <col min="13" max="13" width="2.77734375" style="9" customWidth="1"/>
    <col min="14" max="14" width="16.21484375" style="9" customWidth="1"/>
    <col min="15" max="15" width="1.4375" style="9" customWidth="1"/>
    <col min="16" max="16" width="9.21484375" style="9" customWidth="1"/>
    <col min="17" max="255" width="8.88671875" style="9" customWidth="1"/>
    <col min="256" max="16384" width="3.664062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289</v>
      </c>
    </row>
    <row r="6" spans="2:16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4"/>
      <c r="O6" s="13"/>
      <c r="P6" s="14"/>
    </row>
    <row r="7" spans="2:16" s="1" customFormat="1" ht="24.75" customHeight="1">
      <c r="B7" s="136" t="s">
        <v>14</v>
      </c>
      <c r="C7" s="2"/>
      <c r="D7" s="138" t="s">
        <v>290</v>
      </c>
      <c r="E7" s="2"/>
      <c r="F7" s="138" t="s">
        <v>291</v>
      </c>
      <c r="G7" s="2"/>
      <c r="H7" s="138" t="s">
        <v>292</v>
      </c>
      <c r="I7" s="2"/>
      <c r="J7" s="138" t="s">
        <v>293</v>
      </c>
      <c r="K7" s="2"/>
      <c r="L7" s="138" t="s">
        <v>9</v>
      </c>
      <c r="M7" s="2"/>
      <c r="N7" s="138" t="s">
        <v>294</v>
      </c>
      <c r="O7" s="2"/>
      <c r="P7" s="138" t="s">
        <v>18</v>
      </c>
    </row>
    <row r="8" spans="2:16" s="1" customFormat="1" ht="24.75" customHeight="1">
      <c r="B8" s="137"/>
      <c r="D8" s="139"/>
      <c r="F8" s="139"/>
      <c r="H8" s="139"/>
      <c r="J8" s="139"/>
      <c r="L8" s="139"/>
      <c r="N8" s="139"/>
      <c r="P8" s="139"/>
    </row>
    <row r="9" s="1" customFormat="1" ht="6" customHeight="1"/>
    <row r="10" spans="2:16" s="1" customFormat="1" ht="12.75">
      <c r="B10" s="1" t="s">
        <v>19</v>
      </c>
      <c r="C10" s="17"/>
      <c r="D10" s="16">
        <v>95191346.20966077</v>
      </c>
      <c r="F10" s="18">
        <v>95811835</v>
      </c>
      <c r="H10" s="16">
        <v>0</v>
      </c>
      <c r="J10" s="17">
        <v>95811835</v>
      </c>
      <c r="L10" s="17">
        <v>620488.7903392315</v>
      </c>
      <c r="N10" s="95">
        <v>0.0065183</v>
      </c>
      <c r="P10" s="1">
        <v>2</v>
      </c>
    </row>
    <row r="11" spans="2:16" s="1" customFormat="1" ht="12.75">
      <c r="B11" s="1" t="s">
        <v>20</v>
      </c>
      <c r="C11" s="17"/>
      <c r="D11" s="16">
        <v>174092902.49564365</v>
      </c>
      <c r="F11" s="18">
        <v>175127334</v>
      </c>
      <c r="H11" s="16">
        <v>0</v>
      </c>
      <c r="J11" s="17">
        <v>175127334</v>
      </c>
      <c r="L11" s="17">
        <v>1034431.5043563545</v>
      </c>
      <c r="N11" s="95">
        <v>0.0059418</v>
      </c>
      <c r="P11" s="1">
        <v>4</v>
      </c>
    </row>
    <row r="12" spans="2:16" s="1" customFormat="1" ht="12.75">
      <c r="B12" s="1" t="s">
        <v>21</v>
      </c>
      <c r="C12" s="17"/>
      <c r="D12" s="16">
        <v>154386495.20745617</v>
      </c>
      <c r="F12" s="18">
        <v>153575755</v>
      </c>
      <c r="H12" s="16">
        <v>38808</v>
      </c>
      <c r="J12" s="17">
        <v>153614563</v>
      </c>
      <c r="L12" s="17">
        <v>-771932.2074561715</v>
      </c>
      <c r="N12" s="95">
        <v>-0.005</v>
      </c>
      <c r="P12" s="1">
        <v>20</v>
      </c>
    </row>
    <row r="13" spans="2:16" s="1" customFormat="1" ht="12.75">
      <c r="B13" s="1" t="s">
        <v>22</v>
      </c>
      <c r="C13" s="17"/>
      <c r="D13" s="16">
        <v>143395476.73000598</v>
      </c>
      <c r="F13" s="18">
        <v>143119148</v>
      </c>
      <c r="H13" s="16">
        <v>0</v>
      </c>
      <c r="J13" s="17">
        <v>143119148</v>
      </c>
      <c r="L13" s="17">
        <v>-276328.73000597954</v>
      </c>
      <c r="N13" s="95">
        <v>-0.001927</v>
      </c>
      <c r="P13" s="1">
        <v>15</v>
      </c>
    </row>
    <row r="14" spans="2:16" s="1" customFormat="1" ht="12.75">
      <c r="B14" s="1" t="s">
        <v>23</v>
      </c>
      <c r="C14" s="17"/>
      <c r="D14" s="16">
        <v>189564761.6186671</v>
      </c>
      <c r="F14" s="18">
        <v>189156283</v>
      </c>
      <c r="H14" s="16">
        <v>0</v>
      </c>
      <c r="J14" s="17">
        <v>189156283</v>
      </c>
      <c r="L14" s="17">
        <v>-408478.6186670959</v>
      </c>
      <c r="N14" s="95">
        <v>-0.0021548</v>
      </c>
      <c r="P14" s="1">
        <v>16</v>
      </c>
    </row>
    <row r="15" spans="2:16" s="1" customFormat="1" ht="12.75">
      <c r="B15" s="1" t="s">
        <v>24</v>
      </c>
      <c r="C15" s="17"/>
      <c r="D15" s="16">
        <v>174008723.79620394</v>
      </c>
      <c r="F15" s="18">
        <v>174636390</v>
      </c>
      <c r="H15" s="16">
        <v>0</v>
      </c>
      <c r="J15" s="17">
        <v>174636390</v>
      </c>
      <c r="L15" s="17">
        <v>627666.2037960589</v>
      </c>
      <c r="N15" s="95">
        <v>0.0036071</v>
      </c>
      <c r="P15" s="1">
        <v>8</v>
      </c>
    </row>
    <row r="16" spans="2:16" s="1" customFormat="1" ht="12.75">
      <c r="B16" s="1" t="s">
        <v>25</v>
      </c>
      <c r="C16" s="17"/>
      <c r="D16" s="16">
        <v>174705884.98342964</v>
      </c>
      <c r="F16" s="18">
        <v>174026422</v>
      </c>
      <c r="H16" s="16">
        <v>0</v>
      </c>
      <c r="J16" s="17">
        <v>174026422</v>
      </c>
      <c r="L16" s="17">
        <v>-679462.9834296405</v>
      </c>
      <c r="N16" s="95">
        <v>-0.0038892</v>
      </c>
      <c r="P16" s="1">
        <v>19</v>
      </c>
    </row>
    <row r="17" spans="2:16" s="1" customFormat="1" ht="12.75">
      <c r="B17" s="1" t="s">
        <v>26</v>
      </c>
      <c r="C17" s="17"/>
      <c r="D17" s="16">
        <v>100818645.7092089</v>
      </c>
      <c r="F17" s="18">
        <v>101250886</v>
      </c>
      <c r="H17" s="16">
        <v>0</v>
      </c>
      <c r="J17" s="17">
        <v>101250886</v>
      </c>
      <c r="L17" s="17">
        <v>432240.2907910943</v>
      </c>
      <c r="N17" s="95">
        <v>0.0042873</v>
      </c>
      <c r="P17" s="1">
        <v>6</v>
      </c>
    </row>
    <row r="18" spans="2:16" s="1" customFormat="1" ht="12.75">
      <c r="B18" s="1" t="s">
        <v>27</v>
      </c>
      <c r="C18" s="17"/>
      <c r="D18" s="16">
        <v>161313790.88449895</v>
      </c>
      <c r="F18" s="18">
        <v>161774256</v>
      </c>
      <c r="H18" s="16">
        <v>0</v>
      </c>
      <c r="J18" s="17">
        <v>161774256</v>
      </c>
      <c r="L18" s="17">
        <v>460465.1155010462</v>
      </c>
      <c r="N18" s="95">
        <v>0.0028545</v>
      </c>
      <c r="P18" s="1">
        <v>9</v>
      </c>
    </row>
    <row r="19" spans="2:16" s="1" customFormat="1" ht="12.75">
      <c r="B19" s="1" t="s">
        <v>28</v>
      </c>
      <c r="C19" s="17"/>
      <c r="D19" s="16">
        <v>258818635.1012927</v>
      </c>
      <c r="F19" s="18">
        <v>259439648</v>
      </c>
      <c r="H19" s="16">
        <v>0</v>
      </c>
      <c r="J19" s="17">
        <v>259439648</v>
      </c>
      <c r="L19" s="17">
        <v>621012.8987073004</v>
      </c>
      <c r="N19" s="95">
        <v>0.0023994</v>
      </c>
      <c r="P19" s="1">
        <v>11</v>
      </c>
    </row>
    <row r="20" spans="2:16" s="1" customFormat="1" ht="12.75">
      <c r="B20" s="1" t="s">
        <v>29</v>
      </c>
      <c r="C20" s="17"/>
      <c r="D20" s="16">
        <v>317122423.5733642</v>
      </c>
      <c r="F20" s="18">
        <v>319087205</v>
      </c>
      <c r="H20" s="16">
        <v>0</v>
      </c>
      <c r="J20" s="17">
        <v>319087205</v>
      </c>
      <c r="L20" s="17">
        <v>1964781.4266358018</v>
      </c>
      <c r="N20" s="95">
        <v>0.0061957</v>
      </c>
      <c r="P20" s="1">
        <v>3</v>
      </c>
    </row>
    <row r="21" spans="2:16" s="1" customFormat="1" ht="12.75">
      <c r="B21" s="1" t="s">
        <v>30</v>
      </c>
      <c r="C21" s="17"/>
      <c r="D21" s="16">
        <v>211838147.22754714</v>
      </c>
      <c r="F21" s="18">
        <v>212340809</v>
      </c>
      <c r="H21" s="16">
        <v>0</v>
      </c>
      <c r="J21" s="17">
        <v>212340809</v>
      </c>
      <c r="L21" s="17">
        <v>502661.77245286107</v>
      </c>
      <c r="N21" s="95">
        <v>0.0023729</v>
      </c>
      <c r="P21" s="1">
        <v>12</v>
      </c>
    </row>
    <row r="22" spans="2:16" s="1" customFormat="1" ht="12.75">
      <c r="B22" s="1" t="s">
        <v>31</v>
      </c>
      <c r="C22" s="17"/>
      <c r="D22" s="16">
        <v>191466936.88598981</v>
      </c>
      <c r="F22" s="18">
        <v>191581742</v>
      </c>
      <c r="H22" s="16">
        <v>0</v>
      </c>
      <c r="J22" s="17">
        <v>191581742</v>
      </c>
      <c r="L22" s="17">
        <v>114805.114010185</v>
      </c>
      <c r="N22" s="95">
        <v>0.0005996</v>
      </c>
      <c r="P22" s="1">
        <v>13</v>
      </c>
    </row>
    <row r="23" spans="2:16" s="1" customFormat="1" ht="12.75">
      <c r="B23" s="1" t="s">
        <v>32</v>
      </c>
      <c r="C23" s="17"/>
      <c r="D23" s="16">
        <v>152114133.4957723</v>
      </c>
      <c r="F23" s="18">
        <v>152480479</v>
      </c>
      <c r="H23" s="16">
        <v>0</v>
      </c>
      <c r="J23" s="17">
        <v>152480479</v>
      </c>
      <c r="L23" s="17">
        <v>366345.50422769785</v>
      </c>
      <c r="N23" s="95">
        <v>0.0024084</v>
      </c>
      <c r="P23" s="1">
        <v>10</v>
      </c>
    </row>
    <row r="24" spans="2:16" s="1" customFormat="1" ht="12.75">
      <c r="B24" s="1" t="s">
        <v>33</v>
      </c>
      <c r="C24" s="17"/>
      <c r="D24" s="16">
        <v>362318795.43432593</v>
      </c>
      <c r="F24" s="18">
        <v>364176172</v>
      </c>
      <c r="H24" s="16">
        <v>0</v>
      </c>
      <c r="J24" s="17">
        <v>364176172</v>
      </c>
      <c r="L24" s="17">
        <v>1857376.5656740665</v>
      </c>
      <c r="N24" s="95">
        <v>0.0051264</v>
      </c>
      <c r="P24" s="1">
        <v>5</v>
      </c>
    </row>
    <row r="25" spans="2:16" s="1" customFormat="1" ht="12.75">
      <c r="B25" s="1" t="s">
        <v>34</v>
      </c>
      <c r="C25" s="17"/>
      <c r="D25" s="16">
        <v>90634702.43600062</v>
      </c>
      <c r="F25" s="18">
        <v>90305039</v>
      </c>
      <c r="H25" s="16">
        <v>0</v>
      </c>
      <c r="J25" s="17">
        <v>90305039</v>
      </c>
      <c r="L25" s="17">
        <v>-329663.43600061536</v>
      </c>
      <c r="N25" s="95">
        <v>-0.0036373</v>
      </c>
      <c r="P25" s="1">
        <v>17</v>
      </c>
    </row>
    <row r="26" spans="2:16" s="1" customFormat="1" ht="12.75">
      <c r="B26" s="1" t="s">
        <v>35</v>
      </c>
      <c r="C26" s="17"/>
      <c r="D26" s="16">
        <v>268248240.78907892</v>
      </c>
      <c r="F26" s="18">
        <v>267240454</v>
      </c>
      <c r="H26" s="16">
        <v>0</v>
      </c>
      <c r="J26" s="17">
        <v>267240454</v>
      </c>
      <c r="L26" s="17">
        <v>-1007786.7890789211</v>
      </c>
      <c r="N26" s="95">
        <v>-0.0037569</v>
      </c>
      <c r="P26" s="1">
        <v>18</v>
      </c>
    </row>
    <row r="27" spans="2:16" s="1" customFormat="1" ht="12.75">
      <c r="B27" s="1" t="s">
        <v>36</v>
      </c>
      <c r="C27" s="17"/>
      <c r="D27" s="16">
        <v>110905048.7860591</v>
      </c>
      <c r="F27" s="18">
        <v>109633201</v>
      </c>
      <c r="H27" s="16">
        <v>717323</v>
      </c>
      <c r="J27" s="17">
        <v>110350524</v>
      </c>
      <c r="L27" s="17">
        <v>-554524.7860590965</v>
      </c>
      <c r="N27" s="95">
        <v>-0.005</v>
      </c>
      <c r="P27" s="1">
        <v>20</v>
      </c>
    </row>
    <row r="28" spans="2:16" s="1" customFormat="1" ht="12.75">
      <c r="B28" s="1" t="s">
        <v>37</v>
      </c>
      <c r="C28" s="17"/>
      <c r="D28" s="16">
        <v>131652315.00509588</v>
      </c>
      <c r="F28" s="18">
        <v>131542711</v>
      </c>
      <c r="H28" s="16">
        <v>0</v>
      </c>
      <c r="J28" s="17">
        <v>131542711</v>
      </c>
      <c r="L28" s="17">
        <v>-109604.0050958842</v>
      </c>
      <c r="N28" s="95">
        <v>-0.0008325</v>
      </c>
      <c r="P28" s="1">
        <v>14</v>
      </c>
    </row>
    <row r="29" spans="2:16" s="1" customFormat="1" ht="12.75">
      <c r="B29" s="1" t="s">
        <v>38</v>
      </c>
      <c r="C29" s="17"/>
      <c r="D29" s="16">
        <v>93736860.20249131</v>
      </c>
      <c r="F29" s="18">
        <v>93217596</v>
      </c>
      <c r="H29" s="16">
        <v>50580</v>
      </c>
      <c r="J29" s="17">
        <v>93268176</v>
      </c>
      <c r="L29" s="17">
        <v>-468684.2024913132</v>
      </c>
      <c r="N29" s="95">
        <v>-0.005</v>
      </c>
      <c r="P29" s="1">
        <v>20</v>
      </c>
    </row>
    <row r="30" spans="2:16" s="1" customFormat="1" ht="12.75">
      <c r="B30" s="1" t="s">
        <v>39</v>
      </c>
      <c r="C30" s="17"/>
      <c r="D30" s="16">
        <v>211953927.0107821</v>
      </c>
      <c r="F30" s="18">
        <v>212790074</v>
      </c>
      <c r="H30" s="16">
        <v>0</v>
      </c>
      <c r="J30" s="17">
        <v>212790074</v>
      </c>
      <c r="L30" s="17">
        <v>836146.9892179072</v>
      </c>
      <c r="N30" s="95">
        <v>0.0039449</v>
      </c>
      <c r="P30" s="1">
        <v>7</v>
      </c>
    </row>
    <row r="31" spans="2:16" s="1" customFormat="1" ht="12.75">
      <c r="B31" s="1" t="s">
        <v>40</v>
      </c>
      <c r="C31" s="17"/>
      <c r="D31" s="16">
        <v>437048449.41742486</v>
      </c>
      <c r="E31" s="2"/>
      <c r="F31" s="18">
        <v>440946781</v>
      </c>
      <c r="G31" s="2"/>
      <c r="H31" s="16">
        <v>0</v>
      </c>
      <c r="I31" s="2"/>
      <c r="J31" s="17">
        <v>440946781</v>
      </c>
      <c r="K31" s="2"/>
      <c r="L31" s="17">
        <v>3898331.5825751424</v>
      </c>
      <c r="M31" s="2"/>
      <c r="N31" s="95">
        <v>0.0089197</v>
      </c>
      <c r="O31" s="2"/>
      <c r="P31" s="1">
        <v>1</v>
      </c>
    </row>
    <row r="32" spans="2:16" s="1" customFormat="1" ht="6" customHeight="1">
      <c r="B32" s="13"/>
      <c r="C32" s="13"/>
      <c r="D32" s="19"/>
      <c r="E32" s="13"/>
      <c r="F32" s="19"/>
      <c r="G32" s="13"/>
      <c r="H32" s="19"/>
      <c r="I32" s="13"/>
      <c r="J32" s="93"/>
      <c r="K32" s="13"/>
      <c r="L32" s="27"/>
      <c r="M32" s="13"/>
      <c r="N32" s="94"/>
      <c r="O32" s="13"/>
      <c r="P32" s="27"/>
    </row>
    <row r="33" spans="2:16" s="1" customFormat="1" ht="18.75" customHeight="1">
      <c r="B33" s="21" t="s">
        <v>41</v>
      </c>
      <c r="C33" s="13"/>
      <c r="D33" s="22">
        <v>4205336643</v>
      </c>
      <c r="E33" s="13"/>
      <c r="F33" s="22">
        <v>4213260220</v>
      </c>
      <c r="G33" s="13"/>
      <c r="H33" s="22">
        <v>806711</v>
      </c>
      <c r="I33" s="13"/>
      <c r="J33" s="22">
        <v>4214066931</v>
      </c>
      <c r="K33" s="13"/>
      <c r="L33" s="22">
        <v>8730288.00000003</v>
      </c>
      <c r="M33" s="13"/>
      <c r="N33" s="96">
        <v>0.002076</v>
      </c>
      <c r="O33" s="13"/>
      <c r="P33" s="22"/>
    </row>
    <row r="34" spans="2:16" s="1" customFormat="1" ht="12.75">
      <c r="B34" s="6"/>
      <c r="C34" s="2"/>
      <c r="D34" s="63"/>
      <c r="E34" s="2"/>
      <c r="F34" s="63"/>
      <c r="G34" s="2"/>
      <c r="H34" s="63"/>
      <c r="I34" s="2"/>
      <c r="J34" s="63"/>
      <c r="K34" s="2"/>
      <c r="L34" s="63"/>
      <c r="M34" s="2"/>
      <c r="N34" s="63"/>
      <c r="O34" s="2"/>
      <c r="P34" s="63"/>
    </row>
    <row r="35" s="1" customFormat="1" ht="12.75">
      <c r="B35" s="11" t="s">
        <v>295</v>
      </c>
    </row>
    <row r="36" s="1" customFormat="1" ht="12.75"/>
    <row r="37" s="1" customFormat="1" ht="12.75"/>
    <row r="38" s="1" customFormat="1" ht="12.75"/>
    <row r="39" s="1" customFormat="1" ht="12.75"/>
  </sheetData>
  <sheetProtection/>
  <mergeCells count="8">
    <mergeCell ref="N7:N8"/>
    <mergeCell ref="P7:P8"/>
    <mergeCell ref="B7:B8"/>
    <mergeCell ref="D7:D8"/>
    <mergeCell ref="F7:F8"/>
    <mergeCell ref="H7:H8"/>
    <mergeCell ref="J7:J8"/>
    <mergeCell ref="L7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.3359375" style="111" customWidth="1"/>
    <col min="2" max="2" width="25.88671875" style="111" customWidth="1"/>
    <col min="3" max="3" width="2.77734375" style="111" customWidth="1"/>
    <col min="4" max="4" width="21.10546875" style="111" customWidth="1"/>
    <col min="5" max="5" width="2.77734375" style="111" customWidth="1"/>
    <col min="6" max="6" width="21.77734375" style="111" customWidth="1"/>
    <col min="7" max="7" width="2.77734375" style="111" customWidth="1"/>
    <col min="8" max="8" width="11.88671875" style="111" customWidth="1"/>
    <col min="9" max="9" width="2.77734375" style="111" customWidth="1"/>
    <col min="10" max="10" width="11.88671875" style="111" customWidth="1"/>
    <col min="11" max="11" width="9.99609375" style="111" bestFit="1" customWidth="1"/>
    <col min="12" max="16384" width="8.88671875" style="111" customWidth="1"/>
  </cols>
  <sheetData>
    <row r="1" ht="15.75">
      <c r="B1" s="97" t="s">
        <v>10</v>
      </c>
    </row>
    <row r="2" s="98" customFormat="1" ht="6" customHeight="1"/>
    <row r="3" s="98" customFormat="1" ht="12.75">
      <c r="B3" s="99" t="s">
        <v>11</v>
      </c>
    </row>
    <row r="4" s="98" customFormat="1" ht="6" customHeight="1"/>
    <row r="5" s="98" customFormat="1" ht="12.75">
      <c r="B5" s="99" t="s">
        <v>43</v>
      </c>
    </row>
    <row r="6" spans="2:10" s="98" customFormat="1" ht="12.75" customHeight="1">
      <c r="B6" s="100"/>
      <c r="C6" s="100"/>
      <c r="D6" s="100"/>
      <c r="E6" s="100"/>
      <c r="F6" s="100"/>
      <c r="G6" s="100"/>
      <c r="H6" s="100"/>
      <c r="I6" s="100"/>
      <c r="J6" s="101" t="s">
        <v>13</v>
      </c>
    </row>
    <row r="7" spans="2:10" s="98" customFormat="1" ht="24.75" customHeight="1">
      <c r="B7" s="142" t="s">
        <v>14</v>
      </c>
      <c r="D7" s="140" t="s">
        <v>44</v>
      </c>
      <c r="E7" s="102"/>
      <c r="F7" s="140" t="s">
        <v>16</v>
      </c>
      <c r="G7" s="102"/>
      <c r="H7" s="140" t="s">
        <v>17</v>
      </c>
      <c r="J7" s="140" t="s">
        <v>18</v>
      </c>
    </row>
    <row r="8" spans="2:10" s="98" customFormat="1" ht="24.75" customHeight="1">
      <c r="B8" s="143"/>
      <c r="D8" s="141"/>
      <c r="E8" s="102"/>
      <c r="F8" s="141"/>
      <c r="G8" s="102"/>
      <c r="H8" s="141"/>
      <c r="J8" s="141"/>
    </row>
    <row r="9" s="98" customFormat="1" ht="9.75" customHeight="1"/>
    <row r="10" spans="2:11" s="98" customFormat="1" ht="12.75">
      <c r="B10" s="98" t="s">
        <v>19</v>
      </c>
      <c r="D10" s="103">
        <v>92866240.00002891</v>
      </c>
      <c r="E10" s="104"/>
      <c r="F10" s="103">
        <v>95811835</v>
      </c>
      <c r="H10" s="113">
        <v>0.031719</v>
      </c>
      <c r="J10" s="105">
        <v>2</v>
      </c>
      <c r="K10" s="25"/>
    </row>
    <row r="11" spans="2:11" s="98" customFormat="1" ht="12.75">
      <c r="B11" s="98" t="s">
        <v>20</v>
      </c>
      <c r="D11" s="103">
        <v>169014597.9963187</v>
      </c>
      <c r="E11" s="104"/>
      <c r="F11" s="103">
        <v>175127334</v>
      </c>
      <c r="H11" s="113">
        <v>0.036167</v>
      </c>
      <c r="J11" s="105">
        <v>1</v>
      </c>
      <c r="K11" s="25"/>
    </row>
    <row r="12" spans="2:11" s="98" customFormat="1" ht="12.75">
      <c r="B12" s="98" t="s">
        <v>21</v>
      </c>
      <c r="D12" s="103">
        <v>150632000.9961602</v>
      </c>
      <c r="E12" s="104"/>
      <c r="F12" s="103">
        <v>153614563</v>
      </c>
      <c r="H12" s="113">
        <v>0.0198</v>
      </c>
      <c r="J12" s="105">
        <v>17</v>
      </c>
      <c r="K12" s="25"/>
    </row>
    <row r="13" spans="2:11" s="98" customFormat="1" ht="12.75">
      <c r="B13" s="98" t="s">
        <v>22</v>
      </c>
      <c r="D13" s="103">
        <v>140461446.99703294</v>
      </c>
      <c r="E13" s="104"/>
      <c r="F13" s="103">
        <v>143119148</v>
      </c>
      <c r="H13" s="113">
        <v>0.018921</v>
      </c>
      <c r="J13" s="105">
        <v>18</v>
      </c>
      <c r="K13" s="25"/>
    </row>
    <row r="14" spans="2:11" s="98" customFormat="1" ht="12.75">
      <c r="B14" s="98" t="s">
        <v>23</v>
      </c>
      <c r="D14" s="103">
        <v>185080572.0035256</v>
      </c>
      <c r="E14" s="104"/>
      <c r="F14" s="103">
        <v>189156283</v>
      </c>
      <c r="H14" s="113">
        <v>0.022021</v>
      </c>
      <c r="J14" s="105">
        <v>14</v>
      </c>
      <c r="K14" s="25"/>
    </row>
    <row r="15" spans="2:11" s="98" customFormat="1" ht="12.75">
      <c r="B15" s="98" t="s">
        <v>24</v>
      </c>
      <c r="D15" s="103">
        <v>169408099.00278413</v>
      </c>
      <c r="E15" s="104"/>
      <c r="F15" s="103">
        <v>174636390</v>
      </c>
      <c r="H15" s="113">
        <v>0.030862</v>
      </c>
      <c r="J15" s="105">
        <v>3</v>
      </c>
      <c r="K15" s="25"/>
    </row>
    <row r="16" spans="2:11" s="98" customFormat="1" ht="12.75">
      <c r="B16" s="98" t="s">
        <v>25</v>
      </c>
      <c r="D16" s="103">
        <v>170306334.99822035</v>
      </c>
      <c r="E16" s="104"/>
      <c r="F16" s="103">
        <v>174026422</v>
      </c>
      <c r="H16" s="113">
        <v>0.021844</v>
      </c>
      <c r="J16" s="105">
        <v>15</v>
      </c>
      <c r="K16" s="25"/>
    </row>
    <row r="17" spans="2:11" s="98" customFormat="1" ht="12.75">
      <c r="B17" s="98" t="s">
        <v>26</v>
      </c>
      <c r="D17" s="103">
        <v>98555667.99977723</v>
      </c>
      <c r="E17" s="104"/>
      <c r="F17" s="103">
        <v>101250886</v>
      </c>
      <c r="H17" s="113">
        <v>0.027347</v>
      </c>
      <c r="J17" s="105">
        <v>7</v>
      </c>
      <c r="K17" s="25"/>
    </row>
    <row r="18" spans="2:11" s="98" customFormat="1" ht="12.75">
      <c r="B18" s="98" t="s">
        <v>27</v>
      </c>
      <c r="D18" s="103">
        <v>157326119.00344026</v>
      </c>
      <c r="E18" s="104"/>
      <c r="F18" s="103">
        <v>161774256</v>
      </c>
      <c r="H18" s="113">
        <v>0.028273</v>
      </c>
      <c r="J18" s="105">
        <v>6</v>
      </c>
      <c r="K18" s="25"/>
    </row>
    <row r="19" spans="2:11" s="98" customFormat="1" ht="12.75">
      <c r="B19" s="98" t="s">
        <v>28</v>
      </c>
      <c r="D19" s="103">
        <v>251849852.99867085</v>
      </c>
      <c r="E19" s="104"/>
      <c r="F19" s="103">
        <v>259439648</v>
      </c>
      <c r="H19" s="113">
        <v>0.030136</v>
      </c>
      <c r="J19" s="105">
        <v>4</v>
      </c>
      <c r="K19" s="25"/>
    </row>
    <row r="20" spans="2:11" s="98" customFormat="1" ht="12.75">
      <c r="B20" s="98" t="s">
        <v>29</v>
      </c>
      <c r="D20" s="103">
        <v>311049828.00252646</v>
      </c>
      <c r="E20" s="104"/>
      <c r="F20" s="103">
        <v>319087205</v>
      </c>
      <c r="H20" s="113">
        <v>0.02584</v>
      </c>
      <c r="J20" s="105">
        <v>9</v>
      </c>
      <c r="K20" s="25"/>
    </row>
    <row r="21" spans="2:11" s="98" customFormat="1" ht="12.75">
      <c r="B21" s="98" t="s">
        <v>30</v>
      </c>
      <c r="D21" s="103">
        <v>207628358.9965776</v>
      </c>
      <c r="E21" s="104"/>
      <c r="F21" s="103">
        <v>212340809</v>
      </c>
      <c r="H21" s="113">
        <v>0.022697</v>
      </c>
      <c r="J21" s="105">
        <v>13</v>
      </c>
      <c r="K21" s="25"/>
    </row>
    <row r="22" spans="2:11" s="98" customFormat="1" ht="12.75">
      <c r="B22" s="98" t="s">
        <v>31</v>
      </c>
      <c r="D22" s="103">
        <v>187228429.00341982</v>
      </c>
      <c r="E22" s="104"/>
      <c r="F22" s="103">
        <v>191581742</v>
      </c>
      <c r="H22" s="113">
        <v>0.023251</v>
      </c>
      <c r="J22" s="105">
        <v>11</v>
      </c>
      <c r="K22" s="25"/>
    </row>
    <row r="23" spans="2:11" s="98" customFormat="1" ht="12.75">
      <c r="B23" s="98" t="s">
        <v>32</v>
      </c>
      <c r="D23" s="103">
        <v>149003778.0034774</v>
      </c>
      <c r="E23" s="104"/>
      <c r="F23" s="103">
        <v>152480479</v>
      </c>
      <c r="H23" s="113">
        <v>0.023333</v>
      </c>
      <c r="J23" s="105">
        <v>10</v>
      </c>
      <c r="K23" s="25"/>
    </row>
    <row r="24" spans="2:11" s="98" customFormat="1" ht="12.75">
      <c r="B24" s="98" t="s">
        <v>33</v>
      </c>
      <c r="D24" s="103">
        <v>354979608.0013995</v>
      </c>
      <c r="E24" s="104"/>
      <c r="F24" s="103">
        <v>364176172</v>
      </c>
      <c r="H24" s="113">
        <v>0.025907</v>
      </c>
      <c r="J24" s="105">
        <v>8</v>
      </c>
      <c r="K24" s="25"/>
    </row>
    <row r="25" spans="2:11" s="98" customFormat="1" ht="12.75">
      <c r="B25" s="98" t="s">
        <v>34</v>
      </c>
      <c r="D25" s="103">
        <v>88810100.99959433</v>
      </c>
      <c r="E25" s="104"/>
      <c r="F25" s="103">
        <v>90305039</v>
      </c>
      <c r="H25" s="113">
        <v>0.016833</v>
      </c>
      <c r="J25" s="105">
        <v>20</v>
      </c>
      <c r="K25" s="25"/>
    </row>
    <row r="26" spans="2:11" s="98" customFormat="1" ht="12.75">
      <c r="B26" s="98" t="s">
        <v>35</v>
      </c>
      <c r="D26" s="103">
        <v>263595759.9992068</v>
      </c>
      <c r="E26" s="104"/>
      <c r="F26" s="103">
        <v>267240454</v>
      </c>
      <c r="H26" s="113">
        <v>0.013827</v>
      </c>
      <c r="J26" s="105">
        <v>21</v>
      </c>
      <c r="K26" s="25"/>
    </row>
    <row r="27" spans="2:11" s="98" customFormat="1" ht="12.75">
      <c r="B27" s="98" t="s">
        <v>36</v>
      </c>
      <c r="D27" s="103">
        <v>109015512.99718384</v>
      </c>
      <c r="E27" s="104"/>
      <c r="F27" s="103">
        <v>110350524</v>
      </c>
      <c r="H27" s="113">
        <v>0.012246</v>
      </c>
      <c r="J27" s="105">
        <v>22</v>
      </c>
      <c r="K27" s="25"/>
    </row>
    <row r="28" spans="2:11" s="98" customFormat="1" ht="12.75">
      <c r="B28" s="98" t="s">
        <v>37</v>
      </c>
      <c r="D28" s="103">
        <v>128880434.99808374</v>
      </c>
      <c r="E28" s="104"/>
      <c r="F28" s="103">
        <v>131542711</v>
      </c>
      <c r="H28" s="113">
        <v>0.020657</v>
      </c>
      <c r="J28" s="105">
        <v>16</v>
      </c>
      <c r="K28" s="25"/>
    </row>
    <row r="29" spans="2:11" s="98" customFormat="1" ht="12.75">
      <c r="B29" s="98" t="s">
        <v>38</v>
      </c>
      <c r="D29" s="103">
        <v>91597469.99953787</v>
      </c>
      <c r="E29" s="104"/>
      <c r="F29" s="103">
        <v>93268176</v>
      </c>
      <c r="H29" s="113">
        <v>0.01824</v>
      </c>
      <c r="J29" s="105">
        <v>19</v>
      </c>
      <c r="K29" s="25"/>
    </row>
    <row r="30" spans="2:11" s="98" customFormat="1" ht="12.75">
      <c r="B30" s="98" t="s">
        <v>39</v>
      </c>
      <c r="C30" s="105"/>
      <c r="D30" s="103">
        <v>207972438.0032531</v>
      </c>
      <c r="E30" s="103"/>
      <c r="F30" s="103">
        <v>212790074</v>
      </c>
      <c r="G30" s="105"/>
      <c r="H30" s="113">
        <v>0.023165</v>
      </c>
      <c r="I30" s="105"/>
      <c r="J30" s="105">
        <v>12</v>
      </c>
      <c r="K30" s="25"/>
    </row>
    <row r="31" spans="2:11" s="98" customFormat="1" ht="12.75">
      <c r="B31" s="98" t="s">
        <v>40</v>
      </c>
      <c r="C31" s="105"/>
      <c r="D31" s="103">
        <v>428357788.9997803</v>
      </c>
      <c r="E31" s="103"/>
      <c r="F31" s="103">
        <v>440946781</v>
      </c>
      <c r="G31" s="105"/>
      <c r="H31" s="113">
        <v>0.029389</v>
      </c>
      <c r="I31" s="105"/>
      <c r="J31" s="105">
        <v>5</v>
      </c>
      <c r="K31" s="25"/>
    </row>
    <row r="32" spans="2:10" s="98" customFormat="1" ht="6" customHeight="1">
      <c r="B32" s="100"/>
      <c r="C32" s="100"/>
      <c r="D32" s="106"/>
      <c r="E32" s="106"/>
      <c r="F32" s="106"/>
      <c r="G32" s="100"/>
      <c r="H32" s="107"/>
      <c r="I32" s="100"/>
      <c r="J32" s="100"/>
    </row>
    <row r="33" spans="2:10" s="98" customFormat="1" ht="16.5" customHeight="1">
      <c r="B33" s="108" t="s">
        <v>41</v>
      </c>
      <c r="C33" s="100"/>
      <c r="D33" s="109">
        <v>4113620440</v>
      </c>
      <c r="E33" s="109"/>
      <c r="F33" s="109">
        <v>4214066931</v>
      </c>
      <c r="G33" s="108"/>
      <c r="H33" s="114">
        <v>0.024418026034506966</v>
      </c>
      <c r="I33" s="100"/>
      <c r="J33" s="100"/>
    </row>
    <row r="34" s="98" customFormat="1" ht="12.75"/>
    <row r="35" s="98" customFormat="1" ht="12.75">
      <c r="B35" s="110"/>
    </row>
    <row r="36" s="98" customFormat="1" ht="12.75"/>
    <row r="37" ht="15">
      <c r="A37" s="98"/>
    </row>
    <row r="38" ht="15">
      <c r="A38" s="98"/>
    </row>
  </sheetData>
  <sheetProtection/>
  <mergeCells count="5">
    <mergeCell ref="J7:J8"/>
    <mergeCell ref="B7:B8"/>
    <mergeCell ref="D7:D8"/>
    <mergeCell ref="F7:F8"/>
    <mergeCell ref="H7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A1" sqref="A1"/>
    </sheetView>
  </sheetViews>
  <sheetFormatPr defaultColWidth="25.88671875" defaultRowHeight="15"/>
  <cols>
    <col min="1" max="1" width="3.3359375" style="9" customWidth="1"/>
    <col min="2" max="2" width="25.88671875" style="9" customWidth="1"/>
    <col min="3" max="3" width="2.77734375" style="9" customWidth="1"/>
    <col min="4" max="4" width="23.99609375" style="9" customWidth="1"/>
    <col min="5" max="5" width="2.77734375" style="9" customWidth="1"/>
    <col min="6" max="6" width="21.21484375" style="9" customWidth="1"/>
    <col min="7" max="7" width="2.77734375" style="9" customWidth="1"/>
    <col min="8" max="8" width="11.88671875" style="9" customWidth="1"/>
    <col min="9" max="253" width="8.88671875" style="9" customWidth="1"/>
    <col min="254" max="254" width="3.6640625" style="9" customWidth="1"/>
    <col min="255" max="255" width="3.3359375" style="9" customWidth="1"/>
    <col min="256" max="16384" width="25.886718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45</v>
      </c>
    </row>
    <row r="6" spans="2:8" s="1" customFormat="1" ht="12.75" customHeight="1">
      <c r="B6" s="13"/>
      <c r="C6" s="13"/>
      <c r="D6" s="13"/>
      <c r="E6" s="13"/>
      <c r="F6" s="13"/>
      <c r="G6" s="13"/>
      <c r="H6" s="13"/>
    </row>
    <row r="7" spans="2:8" s="1" customFormat="1" ht="24.75" customHeight="1">
      <c r="B7" s="136" t="s">
        <v>14</v>
      </c>
      <c r="D7" s="138" t="s">
        <v>46</v>
      </c>
      <c r="E7" s="15"/>
      <c r="F7" s="138" t="s">
        <v>47</v>
      </c>
      <c r="H7" s="138" t="s">
        <v>18</v>
      </c>
    </row>
    <row r="8" spans="2:8" s="1" customFormat="1" ht="24.75" customHeight="1">
      <c r="B8" s="137"/>
      <c r="D8" s="139"/>
      <c r="E8" s="15"/>
      <c r="F8" s="139"/>
      <c r="H8" s="139"/>
    </row>
    <row r="9" s="1" customFormat="1" ht="6" customHeight="1"/>
    <row r="10" spans="2:8" s="1" customFormat="1" ht="12.75">
      <c r="B10" s="1" t="s">
        <v>19</v>
      </c>
      <c r="D10" s="16">
        <v>95811835</v>
      </c>
      <c r="F10" s="26">
        <v>1365.3275653288642</v>
      </c>
      <c r="H10" s="1">
        <v>11</v>
      </c>
    </row>
    <row r="11" spans="2:8" s="1" customFormat="1" ht="12.75">
      <c r="B11" s="1" t="s">
        <v>20</v>
      </c>
      <c r="D11" s="16">
        <v>175127334</v>
      </c>
      <c r="F11" s="26">
        <v>1416.2017670202445</v>
      </c>
      <c r="H11" s="1">
        <v>9</v>
      </c>
    </row>
    <row r="12" spans="2:8" s="1" customFormat="1" ht="12.75">
      <c r="B12" s="1" t="s">
        <v>21</v>
      </c>
      <c r="D12" s="16">
        <v>153614563</v>
      </c>
      <c r="F12" s="26">
        <v>1314.3076670592147</v>
      </c>
      <c r="H12" s="1">
        <v>15</v>
      </c>
    </row>
    <row r="13" spans="2:8" s="1" customFormat="1" ht="12.75">
      <c r="B13" s="1" t="s">
        <v>22</v>
      </c>
      <c r="D13" s="16">
        <v>143119148</v>
      </c>
      <c r="F13" s="26">
        <v>1498.1525360209268</v>
      </c>
      <c r="H13" s="1">
        <v>5</v>
      </c>
    </row>
    <row r="14" spans="2:8" s="1" customFormat="1" ht="12.75">
      <c r="B14" s="1" t="s">
        <v>23</v>
      </c>
      <c r="D14" s="16">
        <v>189156283</v>
      </c>
      <c r="F14" s="26">
        <v>1220.9666496171449</v>
      </c>
      <c r="H14" s="1">
        <v>19</v>
      </c>
    </row>
    <row r="15" spans="2:8" s="1" customFormat="1" ht="12.75">
      <c r="B15" s="1" t="s">
        <v>24</v>
      </c>
      <c r="D15" s="16">
        <v>174636390</v>
      </c>
      <c r="F15" s="26">
        <v>1250.1607185015016</v>
      </c>
      <c r="H15" s="1">
        <v>18</v>
      </c>
    </row>
    <row r="16" spans="2:8" s="1" customFormat="1" ht="12.75">
      <c r="B16" s="1" t="s">
        <v>25</v>
      </c>
      <c r="D16" s="16">
        <v>174026422</v>
      </c>
      <c r="F16" s="26">
        <v>1319.1614698957915</v>
      </c>
      <c r="H16" s="1">
        <v>14</v>
      </c>
    </row>
    <row r="17" spans="2:8" s="1" customFormat="1" ht="12.75">
      <c r="B17" s="1" t="s">
        <v>26</v>
      </c>
      <c r="D17" s="16">
        <v>101250886</v>
      </c>
      <c r="F17" s="26">
        <v>1326.5940719110445</v>
      </c>
      <c r="H17" s="1">
        <v>13</v>
      </c>
    </row>
    <row r="18" spans="2:8" s="1" customFormat="1" ht="12.75">
      <c r="B18" s="1" t="s">
        <v>27</v>
      </c>
      <c r="D18" s="16">
        <v>161774256</v>
      </c>
      <c r="F18" s="26">
        <v>1304.067928129974</v>
      </c>
      <c r="H18" s="1">
        <v>16</v>
      </c>
    </row>
    <row r="19" spans="2:8" s="1" customFormat="1" ht="12.75">
      <c r="B19" s="1" t="s">
        <v>28</v>
      </c>
      <c r="D19" s="16">
        <v>259439648</v>
      </c>
      <c r="F19" s="26">
        <v>1394.0127295213254</v>
      </c>
      <c r="H19" s="1">
        <v>10</v>
      </c>
    </row>
    <row r="20" spans="2:8" s="1" customFormat="1" ht="12.75">
      <c r="B20" s="1" t="s">
        <v>29</v>
      </c>
      <c r="D20" s="16">
        <v>319087205</v>
      </c>
      <c r="F20" s="26">
        <v>1303.1015595524127</v>
      </c>
      <c r="H20" s="1">
        <v>17</v>
      </c>
    </row>
    <row r="21" spans="2:8" s="1" customFormat="1" ht="12.75">
      <c r="B21" s="1" t="s">
        <v>30</v>
      </c>
      <c r="D21" s="16">
        <v>212340809</v>
      </c>
      <c r="F21" s="26">
        <v>1502.9334774211832</v>
      </c>
      <c r="H21" s="1">
        <v>4</v>
      </c>
    </row>
    <row r="22" spans="2:8" s="1" customFormat="1" ht="12.75">
      <c r="B22" s="1" t="s">
        <v>31</v>
      </c>
      <c r="D22" s="16">
        <v>191581742</v>
      </c>
      <c r="F22" s="26">
        <v>1341.0262470037276</v>
      </c>
      <c r="H22" s="1">
        <v>12</v>
      </c>
    </row>
    <row r="23" spans="2:8" s="1" customFormat="1" ht="12.75">
      <c r="B23" s="1" t="s">
        <v>32</v>
      </c>
      <c r="D23" s="16">
        <v>152480479</v>
      </c>
      <c r="F23" s="26">
        <v>1188.653463316776</v>
      </c>
      <c r="H23" s="1">
        <v>21</v>
      </c>
    </row>
    <row r="24" spans="2:8" s="1" customFormat="1" ht="12.75">
      <c r="B24" s="1" t="s">
        <v>33</v>
      </c>
      <c r="D24" s="16">
        <v>364176172</v>
      </c>
      <c r="F24" s="26">
        <v>1527.0597218079465</v>
      </c>
      <c r="H24" s="1">
        <v>2</v>
      </c>
    </row>
    <row r="25" spans="2:8" s="1" customFormat="1" ht="12.75">
      <c r="B25" s="1" t="s">
        <v>34</v>
      </c>
      <c r="D25" s="16">
        <v>90305039</v>
      </c>
      <c r="F25" s="26">
        <v>1524.938544180414</v>
      </c>
      <c r="H25" s="1">
        <v>3</v>
      </c>
    </row>
    <row r="26" spans="2:8" s="1" customFormat="1" ht="12.75">
      <c r="B26" s="1" t="s">
        <v>35</v>
      </c>
      <c r="D26" s="16">
        <v>267240454</v>
      </c>
      <c r="F26" s="26">
        <v>1476.2501525905695</v>
      </c>
      <c r="H26" s="1">
        <v>6</v>
      </c>
    </row>
    <row r="27" spans="2:8" s="1" customFormat="1" ht="12.75">
      <c r="B27" s="1" t="s">
        <v>36</v>
      </c>
      <c r="D27" s="16">
        <v>110350524</v>
      </c>
      <c r="F27" s="26">
        <v>1589.302766882053</v>
      </c>
      <c r="H27" s="1">
        <v>1</v>
      </c>
    </row>
    <row r="28" spans="2:8" s="1" customFormat="1" ht="12.75">
      <c r="B28" s="1" t="s">
        <v>37</v>
      </c>
      <c r="D28" s="16">
        <v>131542711</v>
      </c>
      <c r="F28" s="26">
        <v>1429.9513072128063</v>
      </c>
      <c r="H28" s="1">
        <v>8</v>
      </c>
    </row>
    <row r="29" spans="2:8" s="1" customFormat="1" ht="12.75">
      <c r="B29" s="1" t="s">
        <v>38</v>
      </c>
      <c r="D29" s="16">
        <v>93268176</v>
      </c>
      <c r="F29" s="26">
        <v>1003.6279444924404</v>
      </c>
      <c r="H29" s="1">
        <v>22</v>
      </c>
    </row>
    <row r="30" spans="2:8" s="1" customFormat="1" ht="12.75">
      <c r="B30" s="1" t="s">
        <v>39</v>
      </c>
      <c r="C30" s="2"/>
      <c r="D30" s="16">
        <v>212790074</v>
      </c>
      <c r="E30" s="2"/>
      <c r="F30" s="26">
        <v>1430.7238767395315</v>
      </c>
      <c r="G30" s="2"/>
      <c r="H30" s="2">
        <v>7</v>
      </c>
    </row>
    <row r="31" spans="1:11" s="2" customFormat="1" ht="12.75">
      <c r="A31" s="1"/>
      <c r="B31" s="1" t="s">
        <v>40</v>
      </c>
      <c r="D31" s="16">
        <v>440946781</v>
      </c>
      <c r="F31" s="26">
        <v>1201.6241868032969</v>
      </c>
      <c r="H31" s="2">
        <v>20</v>
      </c>
      <c r="K31" s="1"/>
    </row>
    <row r="32" spans="2:8" s="1" customFormat="1" ht="6" customHeight="1">
      <c r="B32" s="13"/>
      <c r="C32" s="13"/>
      <c r="D32" s="19"/>
      <c r="E32" s="13"/>
      <c r="F32" s="27"/>
      <c r="G32" s="13"/>
      <c r="H32" s="13"/>
    </row>
    <row r="33" spans="2:8" s="1" customFormat="1" ht="17.25" customHeight="1">
      <c r="B33" s="21" t="s">
        <v>41</v>
      </c>
      <c r="C33" s="21"/>
      <c r="D33" s="22">
        <v>4214066931</v>
      </c>
      <c r="E33" s="21"/>
      <c r="F33" s="28">
        <v>1348.3580331306632</v>
      </c>
      <c r="G33" s="21"/>
      <c r="H33" s="21"/>
    </row>
    <row r="34" s="1" customFormat="1" ht="6" customHeight="1"/>
    <row r="35" s="1" customFormat="1" ht="12.75">
      <c r="B35" s="11" t="s">
        <v>48</v>
      </c>
    </row>
    <row r="36" ht="15">
      <c r="A36" s="1"/>
    </row>
    <row r="37" ht="15">
      <c r="A37" s="1"/>
    </row>
    <row r="38" ht="15">
      <c r="A38" s="1"/>
    </row>
  </sheetData>
  <sheetProtection/>
  <mergeCells count="4">
    <mergeCell ref="B7:B8"/>
    <mergeCell ref="D7:D8"/>
    <mergeCell ref="F7:F8"/>
    <mergeCell ref="H7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A1" sqref="A1"/>
    </sheetView>
  </sheetViews>
  <sheetFormatPr defaultColWidth="3.3359375" defaultRowHeight="15"/>
  <cols>
    <col min="1" max="1" width="3.3359375" style="9" customWidth="1"/>
    <col min="2" max="2" width="25.88671875" style="9" customWidth="1"/>
    <col min="3" max="3" width="2.77734375" style="9" customWidth="1"/>
    <col min="4" max="4" width="16.21484375" style="9" customWidth="1"/>
    <col min="5" max="5" width="2.77734375" style="9" customWidth="1"/>
    <col min="6" max="6" width="16.21484375" style="9" customWidth="1"/>
    <col min="7" max="7" width="2.77734375" style="9" customWidth="1"/>
    <col min="8" max="8" width="18.6640625" style="9" customWidth="1"/>
    <col min="9" max="254" width="8.88671875" style="9" customWidth="1"/>
    <col min="255" max="255" width="3.6640625" style="9" customWidth="1"/>
    <col min="256" max="16384" width="3.33593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49</v>
      </c>
    </row>
    <row r="6" spans="2:8" s="1" customFormat="1" ht="12.75" customHeight="1">
      <c r="B6" s="13"/>
      <c r="C6" s="13"/>
      <c r="D6" s="13"/>
      <c r="E6" s="13"/>
      <c r="F6" s="13"/>
      <c r="G6" s="13"/>
      <c r="H6" s="14" t="s">
        <v>13</v>
      </c>
    </row>
    <row r="7" spans="1:8" s="15" customFormat="1" ht="15" customHeight="1">
      <c r="A7" s="1"/>
      <c r="B7" s="144" t="s">
        <v>14</v>
      </c>
      <c r="D7" s="138" t="s">
        <v>50</v>
      </c>
      <c r="F7" s="148" t="s">
        <v>51</v>
      </c>
      <c r="G7" s="148"/>
      <c r="H7" s="148"/>
    </row>
    <row r="8" spans="1:8" s="15" customFormat="1" ht="15.75" customHeight="1">
      <c r="A8" s="1"/>
      <c r="B8" s="145"/>
      <c r="D8" s="147"/>
      <c r="F8" s="138" t="s">
        <v>52</v>
      </c>
      <c r="H8" s="138" t="s">
        <v>53</v>
      </c>
    </row>
    <row r="9" spans="1:8" s="15" customFormat="1" ht="15.75" customHeight="1">
      <c r="A9" s="1"/>
      <c r="B9" s="145"/>
      <c r="D9" s="147"/>
      <c r="F9" s="149"/>
      <c r="G9" s="30"/>
      <c r="H9" s="149"/>
    </row>
    <row r="10" spans="2:8" s="1" customFormat="1" ht="12.75">
      <c r="B10" s="146"/>
      <c r="D10" s="31" t="s">
        <v>0</v>
      </c>
      <c r="E10" s="15"/>
      <c r="F10" s="32" t="s">
        <v>1</v>
      </c>
      <c r="G10" s="15"/>
      <c r="H10" s="32" t="s">
        <v>2</v>
      </c>
    </row>
    <row r="11" s="1" customFormat="1" ht="6" customHeight="1"/>
    <row r="12" spans="2:8" s="1" customFormat="1" ht="12.75">
      <c r="B12" s="1" t="s">
        <v>19</v>
      </c>
      <c r="D12" s="26">
        <v>3526</v>
      </c>
      <c r="E12" s="29"/>
      <c r="F12" s="26">
        <v>1334</v>
      </c>
      <c r="G12" s="29"/>
      <c r="H12" s="29">
        <v>2192</v>
      </c>
    </row>
    <row r="13" spans="2:8" s="1" customFormat="1" ht="12.75">
      <c r="B13" s="1" t="s">
        <v>20</v>
      </c>
      <c r="D13" s="26">
        <v>6666</v>
      </c>
      <c r="E13" s="29"/>
      <c r="F13" s="26">
        <v>2522</v>
      </c>
      <c r="G13" s="29"/>
      <c r="H13" s="29">
        <v>4144</v>
      </c>
    </row>
    <row r="14" spans="2:8" s="1" customFormat="1" ht="12.75">
      <c r="B14" s="1" t="s">
        <v>21</v>
      </c>
      <c r="D14" s="26">
        <v>5501</v>
      </c>
      <c r="E14" s="29"/>
      <c r="F14" s="26">
        <v>2081</v>
      </c>
      <c r="G14" s="29"/>
      <c r="H14" s="29">
        <v>3420</v>
      </c>
    </row>
    <row r="15" spans="2:8" s="1" customFormat="1" ht="12.75">
      <c r="B15" s="1" t="s">
        <v>22</v>
      </c>
      <c r="D15" s="26">
        <v>4834</v>
      </c>
      <c r="E15" s="29"/>
      <c r="F15" s="26">
        <v>1829</v>
      </c>
      <c r="G15" s="29"/>
      <c r="H15" s="29">
        <v>3005</v>
      </c>
    </row>
    <row r="16" spans="2:8" s="1" customFormat="1" ht="12.75">
      <c r="B16" s="1" t="s">
        <v>23</v>
      </c>
      <c r="D16" s="26">
        <v>6516</v>
      </c>
      <c r="E16" s="29"/>
      <c r="F16" s="26">
        <v>2465</v>
      </c>
      <c r="G16" s="29"/>
      <c r="H16" s="29">
        <v>4051</v>
      </c>
    </row>
    <row r="17" spans="2:8" s="1" customFormat="1" ht="12.75">
      <c r="B17" s="1" t="s">
        <v>24</v>
      </c>
      <c r="D17" s="26">
        <v>5647</v>
      </c>
      <c r="E17" s="29"/>
      <c r="F17" s="26">
        <v>2136</v>
      </c>
      <c r="G17" s="29"/>
      <c r="H17" s="29">
        <v>3511</v>
      </c>
    </row>
    <row r="18" spans="2:8" s="1" customFormat="1" ht="12.75">
      <c r="B18" s="1" t="s">
        <v>25</v>
      </c>
      <c r="D18" s="26">
        <v>7451</v>
      </c>
      <c r="E18" s="29"/>
      <c r="F18" s="26">
        <v>2819</v>
      </c>
      <c r="G18" s="29"/>
      <c r="H18" s="29">
        <v>4632</v>
      </c>
    </row>
    <row r="19" spans="2:8" s="1" customFormat="1" ht="12.75">
      <c r="B19" s="1" t="s">
        <v>26</v>
      </c>
      <c r="D19" s="26">
        <v>4638</v>
      </c>
      <c r="E19" s="29"/>
      <c r="F19" s="26">
        <v>1755</v>
      </c>
      <c r="G19" s="29"/>
      <c r="H19" s="29">
        <v>2883</v>
      </c>
    </row>
    <row r="20" spans="2:8" s="1" customFormat="1" ht="12.75">
      <c r="B20" s="1" t="s">
        <v>27</v>
      </c>
      <c r="D20" s="26">
        <v>6054</v>
      </c>
      <c r="E20" s="29"/>
      <c r="F20" s="26">
        <v>2290</v>
      </c>
      <c r="G20" s="29"/>
      <c r="H20" s="29">
        <v>3764</v>
      </c>
    </row>
    <row r="21" spans="2:8" s="1" customFormat="1" ht="12.75">
      <c r="B21" s="1" t="s">
        <v>28</v>
      </c>
      <c r="D21" s="26">
        <v>9423</v>
      </c>
      <c r="E21" s="29"/>
      <c r="F21" s="26">
        <v>3565</v>
      </c>
      <c r="G21" s="29"/>
      <c r="H21" s="29">
        <v>5858</v>
      </c>
    </row>
    <row r="22" spans="2:8" s="1" customFormat="1" ht="12.75">
      <c r="B22" s="1" t="s">
        <v>29</v>
      </c>
      <c r="D22" s="26">
        <v>10292</v>
      </c>
      <c r="E22" s="29"/>
      <c r="F22" s="26">
        <v>3894</v>
      </c>
      <c r="G22" s="29"/>
      <c r="H22" s="29">
        <v>6398</v>
      </c>
    </row>
    <row r="23" spans="2:8" s="1" customFormat="1" ht="12.75">
      <c r="B23" s="1" t="s">
        <v>30</v>
      </c>
      <c r="D23" s="26">
        <v>7125</v>
      </c>
      <c r="E23" s="29"/>
      <c r="F23" s="26">
        <v>2695</v>
      </c>
      <c r="G23" s="29"/>
      <c r="H23" s="29">
        <v>4430</v>
      </c>
    </row>
    <row r="24" spans="2:8" s="1" customFormat="1" ht="12.75">
      <c r="B24" s="1" t="s">
        <v>31</v>
      </c>
      <c r="D24" s="26">
        <v>6329</v>
      </c>
      <c r="E24" s="29"/>
      <c r="F24" s="26">
        <v>2394</v>
      </c>
      <c r="G24" s="29"/>
      <c r="H24" s="29">
        <v>3935</v>
      </c>
    </row>
    <row r="25" spans="2:8" s="1" customFormat="1" ht="12.75">
      <c r="B25" s="1" t="s">
        <v>32</v>
      </c>
      <c r="D25" s="26">
        <v>5505</v>
      </c>
      <c r="E25" s="29"/>
      <c r="F25" s="26">
        <v>2083</v>
      </c>
      <c r="G25" s="29"/>
      <c r="H25" s="29">
        <v>3422</v>
      </c>
    </row>
    <row r="26" spans="2:8" s="1" customFormat="1" ht="12.75">
      <c r="B26" s="1" t="s">
        <v>33</v>
      </c>
      <c r="D26" s="26">
        <v>11214</v>
      </c>
      <c r="E26" s="29"/>
      <c r="F26" s="26">
        <v>4242</v>
      </c>
      <c r="G26" s="29"/>
      <c r="H26" s="29">
        <v>6972</v>
      </c>
    </row>
    <row r="27" spans="2:8" s="1" customFormat="1" ht="12.75">
      <c r="B27" s="1" t="s">
        <v>34</v>
      </c>
      <c r="D27" s="26">
        <v>2613</v>
      </c>
      <c r="E27" s="29"/>
      <c r="F27" s="26">
        <v>988</v>
      </c>
      <c r="G27" s="29"/>
      <c r="H27" s="29">
        <v>1625</v>
      </c>
    </row>
    <row r="28" spans="2:8" s="1" customFormat="1" ht="12.75">
      <c r="B28" s="1" t="s">
        <v>35</v>
      </c>
      <c r="D28" s="26">
        <v>7982</v>
      </c>
      <c r="E28" s="29"/>
      <c r="F28" s="26">
        <v>3020</v>
      </c>
      <c r="G28" s="29"/>
      <c r="H28" s="29">
        <v>4962</v>
      </c>
    </row>
    <row r="29" spans="2:8" s="1" customFormat="1" ht="12.75">
      <c r="B29" s="1" t="s">
        <v>36</v>
      </c>
      <c r="D29" s="26">
        <v>3177</v>
      </c>
      <c r="E29" s="29"/>
      <c r="F29" s="26">
        <v>1202</v>
      </c>
      <c r="G29" s="29"/>
      <c r="H29" s="29">
        <v>1975</v>
      </c>
    </row>
    <row r="30" spans="2:8" s="1" customFormat="1" ht="12.75">
      <c r="B30" s="1" t="s">
        <v>37</v>
      </c>
      <c r="D30" s="26">
        <v>4319</v>
      </c>
      <c r="E30" s="29"/>
      <c r="F30" s="26">
        <v>1634</v>
      </c>
      <c r="G30" s="29"/>
      <c r="H30" s="29">
        <v>2685</v>
      </c>
    </row>
    <row r="31" spans="2:8" s="1" customFormat="1" ht="12.75">
      <c r="B31" s="1" t="s">
        <v>38</v>
      </c>
      <c r="D31" s="26">
        <v>3877</v>
      </c>
      <c r="E31" s="29"/>
      <c r="F31" s="26">
        <v>1467</v>
      </c>
      <c r="G31" s="29"/>
      <c r="H31" s="29">
        <v>2410</v>
      </c>
    </row>
    <row r="32" spans="2:8" s="1" customFormat="1" ht="12.75">
      <c r="B32" s="1" t="s">
        <v>39</v>
      </c>
      <c r="D32" s="26">
        <v>6527</v>
      </c>
      <c r="E32" s="29"/>
      <c r="F32" s="26">
        <v>2469</v>
      </c>
      <c r="G32" s="29"/>
      <c r="H32" s="29">
        <v>4058</v>
      </c>
    </row>
    <row r="33" spans="2:8" s="1" customFormat="1" ht="12.75">
      <c r="B33" s="1" t="s">
        <v>40</v>
      </c>
      <c r="C33" s="2"/>
      <c r="D33" s="26">
        <v>13621</v>
      </c>
      <c r="E33" s="26"/>
      <c r="F33" s="26">
        <v>5153</v>
      </c>
      <c r="G33" s="26"/>
      <c r="H33" s="26">
        <v>8468</v>
      </c>
    </row>
    <row r="34" spans="2:8" s="1" customFormat="1" ht="6" customHeight="1">
      <c r="B34" s="13"/>
      <c r="C34" s="13"/>
      <c r="D34" s="27"/>
      <c r="E34" s="27"/>
      <c r="F34" s="27"/>
      <c r="G34" s="27"/>
      <c r="H34" s="27"/>
    </row>
    <row r="35" spans="2:8" s="1" customFormat="1" ht="18" customHeight="1">
      <c r="B35" s="21" t="s">
        <v>41</v>
      </c>
      <c r="C35" s="13"/>
      <c r="D35" s="28">
        <v>142837</v>
      </c>
      <c r="E35" s="28"/>
      <c r="F35" s="28">
        <v>54037</v>
      </c>
      <c r="G35" s="28"/>
      <c r="H35" s="28">
        <v>88800</v>
      </c>
    </row>
    <row r="36" s="1" customFormat="1" ht="12.75"/>
    <row r="37" s="1" customFormat="1" ht="12.75">
      <c r="B37" s="11" t="s">
        <v>54</v>
      </c>
    </row>
    <row r="38" spans="1:2" s="1" customFormat="1" ht="15">
      <c r="A38" s="9"/>
      <c r="B38" s="11" t="s">
        <v>55</v>
      </c>
    </row>
    <row r="39" spans="1:2" s="1" customFormat="1" ht="15">
      <c r="A39" s="9"/>
      <c r="B39" s="11" t="s">
        <v>56</v>
      </c>
    </row>
  </sheetData>
  <sheetProtection/>
  <mergeCells count="5">
    <mergeCell ref="B7:B10"/>
    <mergeCell ref="D7:D9"/>
    <mergeCell ref="F7:H7"/>
    <mergeCell ref="F8:F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="85" zoomScaleNormal="85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57.88671875" style="9" customWidth="1"/>
    <col min="3" max="3" width="2.77734375" style="9" customWidth="1"/>
    <col min="4" max="4" width="17.21484375" style="9" customWidth="1"/>
    <col min="5" max="5" width="2.77734375" style="9" customWidth="1"/>
    <col min="6" max="6" width="16.10546875" style="9" customWidth="1"/>
    <col min="7" max="7" width="2.77734375" style="9" customWidth="1"/>
    <col min="8" max="8" width="13.10546875" style="9" customWidth="1"/>
    <col min="9" max="9" width="2.77734375" style="9" customWidth="1"/>
    <col min="10" max="10" width="13.10546875" style="9" customWidth="1"/>
    <col min="11" max="254" width="8.88671875" style="9" customWidth="1"/>
    <col min="255" max="255" width="3.6640625" style="9" customWidth="1"/>
    <col min="256" max="16384" width="2.10546875" style="9" customWidth="1"/>
  </cols>
  <sheetData>
    <row r="1" ht="15.75">
      <c r="B1" s="33" t="s">
        <v>10</v>
      </c>
    </row>
    <row r="2" s="1" customFormat="1" ht="6" customHeight="1">
      <c r="B2" s="34"/>
    </row>
    <row r="3" s="1" customFormat="1" ht="12.75">
      <c r="B3" s="35" t="s">
        <v>11</v>
      </c>
    </row>
    <row r="4" s="1" customFormat="1" ht="6" customHeight="1">
      <c r="B4" s="34"/>
    </row>
    <row r="5" s="1" customFormat="1" ht="12.75">
      <c r="B5" s="35" t="s">
        <v>58</v>
      </c>
    </row>
    <row r="6" spans="2:10" s="1" customFormat="1" ht="12.75" customHeight="1">
      <c r="B6" s="36"/>
      <c r="C6" s="13"/>
      <c r="D6" s="13"/>
      <c r="E6" s="13"/>
      <c r="F6" s="13"/>
      <c r="G6" s="13"/>
      <c r="H6" s="13"/>
      <c r="I6" s="13"/>
      <c r="J6" s="37" t="s">
        <v>13</v>
      </c>
    </row>
    <row r="7" spans="2:10" s="1" customFormat="1" ht="18" customHeight="1">
      <c r="B7" s="136" t="s">
        <v>59</v>
      </c>
      <c r="C7" s="38"/>
      <c r="D7" s="138" t="s">
        <v>60</v>
      </c>
      <c r="E7" s="15"/>
      <c r="F7" s="138" t="s">
        <v>61</v>
      </c>
      <c r="G7" s="39"/>
      <c r="H7" s="138" t="s">
        <v>62</v>
      </c>
      <c r="I7" s="39"/>
      <c r="J7" s="138" t="s">
        <v>17</v>
      </c>
    </row>
    <row r="8" spans="2:10" s="1" customFormat="1" ht="18" customHeight="1">
      <c r="B8" s="137"/>
      <c r="C8" s="13"/>
      <c r="D8" s="139"/>
      <c r="E8" s="15"/>
      <c r="F8" s="139"/>
      <c r="G8" s="40"/>
      <c r="H8" s="139"/>
      <c r="I8" s="40"/>
      <c r="J8" s="139"/>
    </row>
    <row r="9" spans="2:14" s="1" customFormat="1" ht="6" customHeight="1">
      <c r="B9" s="34"/>
      <c r="K9" s="2"/>
      <c r="L9" s="2"/>
      <c r="M9" s="2"/>
      <c r="N9" s="2"/>
    </row>
    <row r="10" spans="2:14" s="1" customFormat="1" ht="15.75">
      <c r="B10" s="41" t="s">
        <v>63</v>
      </c>
      <c r="E10" s="29"/>
      <c r="F10" s="29"/>
      <c r="G10" s="29"/>
      <c r="H10" s="29"/>
      <c r="K10" s="3"/>
      <c r="L10" s="2"/>
      <c r="M10" s="2"/>
      <c r="N10" s="2"/>
    </row>
    <row r="11" spans="2:14" s="1" customFormat="1" ht="15" customHeight="1">
      <c r="B11" s="42" t="s">
        <v>64</v>
      </c>
      <c r="D11" s="26">
        <v>60400</v>
      </c>
      <c r="E11" s="26"/>
      <c r="F11" s="26">
        <v>60400</v>
      </c>
      <c r="G11" s="26"/>
      <c r="H11" s="26"/>
      <c r="I11" s="2"/>
      <c r="J11" s="43"/>
      <c r="K11" s="4"/>
      <c r="L11" s="2"/>
      <c r="M11" s="2"/>
      <c r="N11" s="2"/>
    </row>
    <row r="12" spans="2:14" s="1" customFormat="1" ht="15" customHeight="1">
      <c r="B12" s="42" t="s">
        <v>65</v>
      </c>
      <c r="D12" s="26">
        <v>5353</v>
      </c>
      <c r="E12" s="26"/>
      <c r="F12" s="26">
        <v>0</v>
      </c>
      <c r="G12" s="26"/>
      <c r="H12" s="26"/>
      <c r="I12" s="2"/>
      <c r="J12" s="43"/>
      <c r="K12" s="4"/>
      <c r="L12" s="2"/>
      <c r="M12" s="2"/>
      <c r="N12" s="2"/>
    </row>
    <row r="13" spans="2:14" s="1" customFormat="1" ht="15" customHeight="1">
      <c r="B13" s="42" t="s">
        <v>66</v>
      </c>
      <c r="D13" s="26">
        <v>3460.898</v>
      </c>
      <c r="E13" s="26"/>
      <c r="F13" s="26">
        <v>9816</v>
      </c>
      <c r="G13" s="26"/>
      <c r="H13" s="26"/>
      <c r="I13" s="2"/>
      <c r="J13" s="43"/>
      <c r="K13" s="4"/>
      <c r="L13" s="2"/>
      <c r="M13" s="2"/>
      <c r="N13" s="2"/>
    </row>
    <row r="14" spans="2:14" s="1" customFormat="1" ht="15" customHeight="1">
      <c r="B14" s="42" t="s">
        <v>67</v>
      </c>
      <c r="D14" s="26">
        <v>3000</v>
      </c>
      <c r="E14" s="26"/>
      <c r="F14" s="26">
        <v>8000</v>
      </c>
      <c r="G14" s="26"/>
      <c r="H14" s="26"/>
      <c r="I14" s="2"/>
      <c r="J14" s="43"/>
      <c r="K14" s="4"/>
      <c r="L14" s="2"/>
      <c r="M14" s="2"/>
      <c r="N14" s="2"/>
    </row>
    <row r="15" spans="2:14" s="1" customFormat="1" ht="15" customHeight="1">
      <c r="B15" s="42" t="s">
        <v>68</v>
      </c>
      <c r="D15" s="26">
        <v>2760</v>
      </c>
      <c r="E15" s="26"/>
      <c r="F15" s="26">
        <v>566</v>
      </c>
      <c r="G15" s="26"/>
      <c r="H15" s="26"/>
      <c r="I15" s="2"/>
      <c r="J15" s="43"/>
      <c r="K15" s="4"/>
      <c r="L15" s="2"/>
      <c r="M15" s="2"/>
      <c r="N15" s="2"/>
    </row>
    <row r="16" spans="2:14" s="1" customFormat="1" ht="15" customHeight="1">
      <c r="B16" s="42" t="s">
        <v>69</v>
      </c>
      <c r="D16" s="26">
        <v>0</v>
      </c>
      <c r="E16" s="26"/>
      <c r="F16" s="26">
        <v>11621</v>
      </c>
      <c r="G16" s="26"/>
      <c r="H16" s="26"/>
      <c r="I16" s="2"/>
      <c r="J16" s="43"/>
      <c r="K16" s="4"/>
      <c r="L16" s="2"/>
      <c r="M16" s="2"/>
      <c r="N16" s="2"/>
    </row>
    <row r="17" spans="2:14" s="1" customFormat="1" ht="6.75" customHeight="1">
      <c r="B17" s="41"/>
      <c r="E17" s="29"/>
      <c r="F17" s="29"/>
      <c r="G17" s="29"/>
      <c r="H17" s="26"/>
      <c r="I17" s="2"/>
      <c r="J17" s="43"/>
      <c r="K17" s="3"/>
      <c r="L17" s="2"/>
      <c r="M17" s="2"/>
      <c r="N17" s="2"/>
    </row>
    <row r="18" spans="2:14" s="1" customFormat="1" ht="15.75">
      <c r="B18" s="35" t="s">
        <v>70</v>
      </c>
      <c r="D18" s="28">
        <v>74973.898</v>
      </c>
      <c r="E18" s="26"/>
      <c r="F18" s="28">
        <v>90403</v>
      </c>
      <c r="G18" s="29"/>
      <c r="H18" s="28">
        <v>15429.101999999999</v>
      </c>
      <c r="I18" s="2"/>
      <c r="J18" s="24">
        <v>0.2057929814453558</v>
      </c>
      <c r="K18" s="3"/>
      <c r="L18" s="2"/>
      <c r="M18" s="2"/>
      <c r="N18" s="2"/>
    </row>
    <row r="19" spans="2:14" s="1" customFormat="1" ht="6.75" customHeight="1">
      <c r="B19" s="41"/>
      <c r="E19" s="29"/>
      <c r="F19" s="29"/>
      <c r="G19" s="29"/>
      <c r="H19" s="29"/>
      <c r="K19" s="3"/>
      <c r="L19" s="2"/>
      <c r="M19" s="2"/>
      <c r="N19" s="2"/>
    </row>
    <row r="20" spans="2:14" s="10" customFormat="1" ht="12.75">
      <c r="B20" s="41" t="s">
        <v>71</v>
      </c>
      <c r="D20" s="26"/>
      <c r="E20" s="26"/>
      <c r="F20" s="26"/>
      <c r="G20" s="44"/>
      <c r="H20" s="44"/>
      <c r="I20" s="6"/>
      <c r="J20" s="50"/>
      <c r="K20" s="5"/>
      <c r="L20" s="2"/>
      <c r="M20" s="6"/>
      <c r="N20" s="6"/>
    </row>
    <row r="21" spans="2:14" s="1" customFormat="1" ht="15">
      <c r="B21" s="42" t="s">
        <v>72</v>
      </c>
      <c r="D21" s="45">
        <v>20000</v>
      </c>
      <c r="E21" s="45"/>
      <c r="F21" s="45">
        <v>11150</v>
      </c>
      <c r="G21" s="26"/>
      <c r="H21" s="26"/>
      <c r="I21" s="2"/>
      <c r="J21" s="2"/>
      <c r="K21" s="7"/>
      <c r="L21" s="2"/>
      <c r="M21" s="2"/>
      <c r="N21" s="2"/>
    </row>
    <row r="22" spans="2:14" s="1" customFormat="1" ht="15">
      <c r="B22" s="42" t="s">
        <v>73</v>
      </c>
      <c r="D22" s="45">
        <v>5500</v>
      </c>
      <c r="E22" s="45"/>
      <c r="F22" s="45">
        <v>5000</v>
      </c>
      <c r="G22" s="26"/>
      <c r="H22" s="26"/>
      <c r="I22" s="2"/>
      <c r="J22" s="2"/>
      <c r="K22" s="7"/>
      <c r="L22" s="2"/>
      <c r="M22" s="2"/>
      <c r="N22" s="2"/>
    </row>
    <row r="23" spans="2:14" s="1" customFormat="1" ht="15">
      <c r="B23" s="42" t="s">
        <v>74</v>
      </c>
      <c r="D23" s="45">
        <v>4000</v>
      </c>
      <c r="E23" s="45"/>
      <c r="F23" s="45">
        <v>4000</v>
      </c>
      <c r="G23" s="26"/>
      <c r="H23" s="26"/>
      <c r="I23" s="2"/>
      <c r="J23" s="2"/>
      <c r="K23" s="7"/>
      <c r="L23" s="2"/>
      <c r="M23" s="2"/>
      <c r="N23" s="2"/>
    </row>
    <row r="24" spans="2:14" s="1" customFormat="1" ht="15">
      <c r="B24" s="42" t="s">
        <v>75</v>
      </c>
      <c r="D24" s="45">
        <v>3690</v>
      </c>
      <c r="E24" s="45"/>
      <c r="F24" s="45">
        <v>12000</v>
      </c>
      <c r="G24" s="26"/>
      <c r="H24" s="26"/>
      <c r="I24" s="2"/>
      <c r="J24" s="2"/>
      <c r="K24" s="7"/>
      <c r="L24" s="2"/>
      <c r="M24" s="2"/>
      <c r="N24" s="2"/>
    </row>
    <row r="25" spans="2:14" s="1" customFormat="1" ht="15">
      <c r="B25" s="42" t="s">
        <v>76</v>
      </c>
      <c r="D25" s="45">
        <v>3000</v>
      </c>
      <c r="E25" s="45"/>
      <c r="F25" s="45">
        <v>4000</v>
      </c>
      <c r="G25" s="26"/>
      <c r="H25" s="26"/>
      <c r="I25" s="2"/>
      <c r="J25" s="2"/>
      <c r="K25" s="7"/>
      <c r="L25" s="2"/>
      <c r="M25" s="2"/>
      <c r="N25" s="2"/>
    </row>
    <row r="26" spans="2:14" s="1" customFormat="1" ht="15">
      <c r="B26" s="42" t="s">
        <v>77</v>
      </c>
      <c r="D26" s="45">
        <v>1380</v>
      </c>
      <c r="E26" s="45"/>
      <c r="F26" s="45">
        <v>1380</v>
      </c>
      <c r="G26" s="26"/>
      <c r="H26" s="26"/>
      <c r="I26" s="2"/>
      <c r="J26" s="2"/>
      <c r="K26" s="7"/>
      <c r="L26" s="2"/>
      <c r="M26" s="2"/>
      <c r="N26" s="2"/>
    </row>
    <row r="27" spans="2:14" s="1" customFormat="1" ht="15">
      <c r="B27" s="42" t="s">
        <v>78</v>
      </c>
      <c r="D27" s="45">
        <v>750</v>
      </c>
      <c r="E27" s="45"/>
      <c r="F27" s="45">
        <v>750</v>
      </c>
      <c r="G27" s="26"/>
      <c r="H27" s="26"/>
      <c r="I27" s="2"/>
      <c r="J27" s="2"/>
      <c r="K27" s="7"/>
      <c r="L27" s="2"/>
      <c r="M27" s="2"/>
      <c r="N27" s="2"/>
    </row>
    <row r="28" spans="2:14" s="1" customFormat="1" ht="15">
      <c r="B28" s="42" t="s">
        <v>79</v>
      </c>
      <c r="D28" s="45">
        <v>27.425</v>
      </c>
      <c r="E28" s="45"/>
      <c r="F28" s="45">
        <v>0</v>
      </c>
      <c r="G28" s="26"/>
      <c r="H28" s="26"/>
      <c r="I28" s="2"/>
      <c r="J28" s="2"/>
      <c r="K28" s="7"/>
      <c r="L28" s="2"/>
      <c r="M28" s="2"/>
      <c r="N28" s="2"/>
    </row>
    <row r="29" spans="2:14" s="1" customFormat="1" ht="6.75" customHeight="1">
      <c r="B29" s="42"/>
      <c r="D29" s="26"/>
      <c r="E29" s="26"/>
      <c r="F29" s="26"/>
      <c r="G29" s="26"/>
      <c r="H29" s="26"/>
      <c r="I29" s="2"/>
      <c r="J29" s="2"/>
      <c r="K29" s="8"/>
      <c r="L29" s="2"/>
      <c r="M29" s="2"/>
      <c r="N29" s="2"/>
    </row>
    <row r="30" spans="2:14" s="1" customFormat="1" ht="12.75">
      <c r="B30" s="35" t="s">
        <v>70</v>
      </c>
      <c r="D30" s="28">
        <v>38347.425</v>
      </c>
      <c r="E30" s="26"/>
      <c r="F30" s="28">
        <v>38280</v>
      </c>
      <c r="G30" s="26"/>
      <c r="H30" s="28">
        <v>-67.42500000000291</v>
      </c>
      <c r="I30" s="2"/>
      <c r="J30" s="24">
        <v>-0.0017582666893540546</v>
      </c>
      <c r="K30" s="5"/>
      <c r="L30" s="2"/>
      <c r="M30" s="2"/>
      <c r="N30" s="2"/>
    </row>
    <row r="31" spans="2:14" s="1" customFormat="1" ht="6.75" customHeight="1">
      <c r="B31" s="42"/>
      <c r="D31" s="26"/>
      <c r="E31" s="26"/>
      <c r="F31" s="26"/>
      <c r="G31" s="26"/>
      <c r="H31" s="26"/>
      <c r="I31" s="2"/>
      <c r="J31" s="2"/>
      <c r="K31" s="2"/>
      <c r="M31" s="2"/>
      <c r="N31" s="2"/>
    </row>
    <row r="32" spans="2:14" s="1" customFormat="1" ht="12.75">
      <c r="B32" s="41" t="s">
        <v>80</v>
      </c>
      <c r="D32" s="26"/>
      <c r="E32" s="26"/>
      <c r="F32" s="26"/>
      <c r="G32" s="26"/>
      <c r="H32" s="26"/>
      <c r="I32" s="2"/>
      <c r="J32" s="2"/>
      <c r="K32" s="6"/>
      <c r="L32" s="2"/>
      <c r="M32" s="2"/>
      <c r="N32" s="2"/>
    </row>
    <row r="33" spans="2:14" s="10" customFormat="1" ht="15">
      <c r="B33" s="42" t="s">
        <v>81</v>
      </c>
      <c r="D33" s="45">
        <v>79872.243</v>
      </c>
      <c r="E33" s="45"/>
      <c r="F33" s="45">
        <v>140920.639</v>
      </c>
      <c r="G33" s="44"/>
      <c r="H33" s="26"/>
      <c r="I33" s="6"/>
      <c r="J33" s="50"/>
      <c r="K33" s="7"/>
      <c r="L33" s="2"/>
      <c r="M33" s="6"/>
      <c r="N33" s="6"/>
    </row>
    <row r="34" spans="2:14" s="1" customFormat="1" ht="15">
      <c r="B34" s="42" t="s">
        <v>82</v>
      </c>
      <c r="D34" s="45">
        <v>5000</v>
      </c>
      <c r="E34" s="45"/>
      <c r="F34" s="45">
        <v>5000</v>
      </c>
      <c r="G34" s="26"/>
      <c r="H34" s="26"/>
      <c r="I34" s="2"/>
      <c r="J34" s="2"/>
      <c r="K34" s="8"/>
      <c r="L34" s="2"/>
      <c r="M34" s="2"/>
      <c r="N34" s="2"/>
    </row>
    <row r="35" spans="2:14" s="1" customFormat="1" ht="6.75" customHeight="1">
      <c r="B35" s="42"/>
      <c r="D35" s="26"/>
      <c r="E35" s="26"/>
      <c r="F35" s="26"/>
      <c r="G35" s="26"/>
      <c r="H35" s="26"/>
      <c r="I35" s="2"/>
      <c r="J35" s="2"/>
      <c r="K35" s="8"/>
      <c r="M35" s="2"/>
      <c r="N35" s="2"/>
    </row>
    <row r="36" spans="2:14" s="1" customFormat="1" ht="12.75">
      <c r="B36" s="35" t="s">
        <v>70</v>
      </c>
      <c r="D36" s="28">
        <v>84872.243</v>
      </c>
      <c r="E36" s="26"/>
      <c r="F36" s="28">
        <v>145920.639</v>
      </c>
      <c r="G36" s="26"/>
      <c r="H36" s="28">
        <v>61048.39599999999</v>
      </c>
      <c r="I36" s="2"/>
      <c r="J36" s="24">
        <v>0.7192975446636893</v>
      </c>
      <c r="K36" s="5"/>
      <c r="L36" s="2"/>
      <c r="M36" s="2"/>
      <c r="N36" s="2"/>
    </row>
    <row r="37" spans="2:14" s="1" customFormat="1" ht="6.75" customHeight="1">
      <c r="B37" s="42"/>
      <c r="D37" s="26"/>
      <c r="E37" s="26"/>
      <c r="F37" s="26"/>
      <c r="G37" s="26"/>
      <c r="H37" s="26"/>
      <c r="I37" s="2"/>
      <c r="J37" s="2"/>
      <c r="K37" s="2"/>
      <c r="L37" s="2"/>
      <c r="M37" s="2"/>
      <c r="N37" s="2"/>
    </row>
    <row r="38" spans="2:14" s="1" customFormat="1" ht="15.75">
      <c r="B38" s="41" t="s">
        <v>83</v>
      </c>
      <c r="E38" s="29"/>
      <c r="F38" s="29"/>
      <c r="G38" s="29"/>
      <c r="H38" s="29"/>
      <c r="K38" s="3"/>
      <c r="L38" s="2"/>
      <c r="M38" s="2"/>
      <c r="N38" s="2"/>
    </row>
    <row r="39" spans="2:14" s="1" customFormat="1" ht="15.75">
      <c r="B39" s="42" t="s">
        <v>84</v>
      </c>
      <c r="D39" s="29">
        <v>9606.825</v>
      </c>
      <c r="E39" s="29"/>
      <c r="F39" s="46">
        <v>17000</v>
      </c>
      <c r="G39" s="29"/>
      <c r="H39" s="29"/>
      <c r="K39" s="3"/>
      <c r="L39" s="2"/>
      <c r="M39" s="2"/>
      <c r="N39" s="2"/>
    </row>
    <row r="40" spans="2:14" s="1" customFormat="1" ht="15.75">
      <c r="B40" s="42" t="s">
        <v>85</v>
      </c>
      <c r="D40" s="46">
        <v>9000</v>
      </c>
      <c r="E40" s="29"/>
      <c r="F40" s="46" t="s">
        <v>3</v>
      </c>
      <c r="G40" s="29"/>
      <c r="H40" s="29"/>
      <c r="K40" s="3"/>
      <c r="L40" s="2"/>
      <c r="M40" s="2"/>
      <c r="N40" s="2"/>
    </row>
    <row r="41" spans="2:14" s="1" customFormat="1" ht="15.75">
      <c r="B41" s="42" t="s">
        <v>86</v>
      </c>
      <c r="D41" s="46">
        <v>4000</v>
      </c>
      <c r="E41" s="29"/>
      <c r="F41" s="46">
        <v>4000</v>
      </c>
      <c r="G41" s="29"/>
      <c r="H41" s="29"/>
      <c r="K41" s="3"/>
      <c r="L41" s="2"/>
      <c r="M41" s="2"/>
      <c r="N41" s="2"/>
    </row>
    <row r="42" spans="2:14" s="1" customFormat="1" ht="15">
      <c r="B42" s="42" t="s">
        <v>87</v>
      </c>
      <c r="D42" s="29">
        <v>2357.392</v>
      </c>
      <c r="E42" s="29"/>
      <c r="F42" s="46">
        <v>7200</v>
      </c>
      <c r="G42" s="26"/>
      <c r="H42" s="29"/>
      <c r="I42" s="2"/>
      <c r="J42" s="2"/>
      <c r="K42" s="8"/>
      <c r="L42" s="2"/>
      <c r="M42" s="2"/>
      <c r="N42" s="2"/>
    </row>
    <row r="43" spans="2:14" s="1" customFormat="1" ht="15.75">
      <c r="B43" s="42" t="s">
        <v>88</v>
      </c>
      <c r="D43" s="29">
        <v>725</v>
      </c>
      <c r="E43" s="29"/>
      <c r="F43" s="46">
        <v>0</v>
      </c>
      <c r="G43" s="29"/>
      <c r="H43" s="29"/>
      <c r="K43" s="3"/>
      <c r="L43" s="2"/>
      <c r="M43" s="2"/>
      <c r="N43" s="2"/>
    </row>
    <row r="44" spans="2:14" s="1" customFormat="1" ht="15.75">
      <c r="B44" s="42" t="s">
        <v>89</v>
      </c>
      <c r="D44" s="29">
        <v>537</v>
      </c>
      <c r="E44" s="29"/>
      <c r="F44" s="46">
        <v>0</v>
      </c>
      <c r="G44" s="29"/>
      <c r="H44" s="29"/>
      <c r="K44" s="3"/>
      <c r="L44" s="2"/>
      <c r="M44" s="2"/>
      <c r="N44" s="2"/>
    </row>
    <row r="45" spans="2:14" s="1" customFormat="1" ht="15.75">
      <c r="B45" s="42" t="s">
        <v>90</v>
      </c>
      <c r="D45" s="29">
        <v>13</v>
      </c>
      <c r="E45" s="29"/>
      <c r="F45" s="46">
        <v>109</v>
      </c>
      <c r="G45" s="29"/>
      <c r="H45" s="29"/>
      <c r="K45" s="3"/>
      <c r="L45" s="2"/>
      <c r="M45" s="2"/>
      <c r="N45" s="2"/>
    </row>
    <row r="46" spans="2:14" s="1" customFormat="1" ht="6.75" customHeight="1">
      <c r="B46" s="42"/>
      <c r="D46" s="26"/>
      <c r="E46" s="26"/>
      <c r="F46" s="26"/>
      <c r="G46" s="26"/>
      <c r="H46" s="26"/>
      <c r="I46" s="2"/>
      <c r="J46" s="2"/>
      <c r="K46" s="8"/>
      <c r="M46" s="2"/>
      <c r="N46" s="2"/>
    </row>
    <row r="47" spans="2:14" s="1" customFormat="1" ht="12.75">
      <c r="B47" s="35" t="s">
        <v>70</v>
      </c>
      <c r="D47" s="28">
        <v>26239.217</v>
      </c>
      <c r="E47" s="26"/>
      <c r="F47" s="28">
        <v>28309</v>
      </c>
      <c r="G47" s="26"/>
      <c r="H47" s="28">
        <v>2069.7829999999994</v>
      </c>
      <c r="I47" s="2"/>
      <c r="J47" s="24">
        <v>0.07888127911743706</v>
      </c>
      <c r="K47" s="5"/>
      <c r="L47" s="2"/>
      <c r="M47" s="2"/>
      <c r="N47" s="2"/>
    </row>
    <row r="48" spans="2:14" s="1" customFormat="1" ht="6.75" customHeight="1">
      <c r="B48" s="47"/>
      <c r="D48" s="26"/>
      <c r="E48" s="26"/>
      <c r="F48" s="26"/>
      <c r="G48" s="26"/>
      <c r="H48" s="26"/>
      <c r="I48" s="2"/>
      <c r="J48" s="2"/>
      <c r="K48" s="2"/>
      <c r="M48" s="2"/>
      <c r="N48" s="2"/>
    </row>
    <row r="49" spans="2:14" s="1" customFormat="1" ht="15.75">
      <c r="B49" s="41" t="s">
        <v>91</v>
      </c>
      <c r="D49" s="26"/>
      <c r="E49" s="26"/>
      <c r="F49" s="26"/>
      <c r="G49" s="26"/>
      <c r="H49" s="26"/>
      <c r="I49" s="2"/>
      <c r="J49" s="2"/>
      <c r="K49" s="3"/>
      <c r="L49" s="2"/>
      <c r="M49" s="2"/>
      <c r="N49" s="2"/>
    </row>
    <row r="50" spans="2:14" s="1" customFormat="1" ht="15.75">
      <c r="B50" s="42" t="s">
        <v>92</v>
      </c>
      <c r="D50" s="29">
        <v>142837</v>
      </c>
      <c r="F50" s="29">
        <v>142837</v>
      </c>
      <c r="G50" s="26"/>
      <c r="H50" s="26"/>
      <c r="I50" s="2"/>
      <c r="J50" s="2"/>
      <c r="K50" s="3"/>
      <c r="L50" s="2"/>
      <c r="M50" s="2"/>
      <c r="N50" s="2"/>
    </row>
    <row r="51" spans="2:14" s="1" customFormat="1" ht="15">
      <c r="B51" s="42" t="s">
        <v>93</v>
      </c>
      <c r="C51" s="42"/>
      <c r="D51" s="42">
        <v>35264</v>
      </c>
      <c r="E51" s="42"/>
      <c r="F51" s="42">
        <v>35264</v>
      </c>
      <c r="G51" s="42"/>
      <c r="H51" s="42"/>
      <c r="I51" s="42"/>
      <c r="J51" s="42"/>
      <c r="K51" s="7"/>
      <c r="L51" s="2"/>
      <c r="M51" s="2"/>
      <c r="N51" s="2"/>
    </row>
    <row r="52" spans="2:14" s="1" customFormat="1" ht="6.75" customHeight="1">
      <c r="B52" s="42"/>
      <c r="D52" s="26"/>
      <c r="E52" s="26"/>
      <c r="F52" s="26"/>
      <c r="G52" s="26"/>
      <c r="H52" s="26"/>
      <c r="I52" s="2"/>
      <c r="J52" s="2"/>
      <c r="K52" s="8"/>
      <c r="M52" s="2"/>
      <c r="N52" s="2"/>
    </row>
    <row r="53" spans="2:14" s="1" customFormat="1" ht="12.75">
      <c r="B53" s="35" t="s">
        <v>70</v>
      </c>
      <c r="D53" s="28">
        <v>178101</v>
      </c>
      <c r="E53" s="26"/>
      <c r="F53" s="28">
        <v>178101</v>
      </c>
      <c r="G53" s="26"/>
      <c r="H53" s="28">
        <v>0</v>
      </c>
      <c r="I53" s="2"/>
      <c r="J53" s="24">
        <v>0</v>
      </c>
      <c r="K53" s="5"/>
      <c r="L53" s="2"/>
      <c r="M53" s="2"/>
      <c r="N53" s="2"/>
    </row>
    <row r="54" spans="2:14" s="1" customFormat="1" ht="6.75" customHeight="1">
      <c r="B54" s="42"/>
      <c r="D54" s="26"/>
      <c r="E54" s="26"/>
      <c r="F54" s="26"/>
      <c r="G54" s="26"/>
      <c r="H54" s="26"/>
      <c r="I54" s="2"/>
      <c r="J54" s="2"/>
      <c r="K54" s="2"/>
      <c r="M54" s="2"/>
      <c r="N54" s="2"/>
    </row>
    <row r="55" spans="2:14" s="1" customFormat="1" ht="12.75">
      <c r="B55" s="41" t="s">
        <v>94</v>
      </c>
      <c r="D55" s="26"/>
      <c r="E55" s="26"/>
      <c r="F55" s="26"/>
      <c r="G55" s="26"/>
      <c r="H55" s="26"/>
      <c r="I55" s="2"/>
      <c r="J55" s="2"/>
      <c r="K55" s="6"/>
      <c r="L55" s="2"/>
      <c r="M55" s="2"/>
      <c r="N55" s="2"/>
    </row>
    <row r="56" spans="2:14" s="1" customFormat="1" ht="15">
      <c r="B56" s="42" t="s">
        <v>95</v>
      </c>
      <c r="D56" s="45">
        <v>89.984</v>
      </c>
      <c r="E56" s="29"/>
      <c r="F56" s="45">
        <v>0</v>
      </c>
      <c r="G56" s="26"/>
      <c r="H56" s="26"/>
      <c r="I56" s="2"/>
      <c r="J56" s="2"/>
      <c r="K56" s="8"/>
      <c r="L56" s="2"/>
      <c r="M56" s="2"/>
      <c r="N56" s="2"/>
    </row>
    <row r="57" spans="2:14" s="1" customFormat="1" ht="6.75" customHeight="1">
      <c r="B57" s="42"/>
      <c r="D57" s="26"/>
      <c r="E57" s="26"/>
      <c r="F57" s="26"/>
      <c r="G57" s="26"/>
      <c r="H57" s="26"/>
      <c r="I57" s="2"/>
      <c r="J57" s="2"/>
      <c r="K57" s="8"/>
      <c r="M57" s="2"/>
      <c r="N57" s="2"/>
    </row>
    <row r="58" spans="2:14" s="1" customFormat="1" ht="12.75">
      <c r="B58" s="35" t="s">
        <v>70</v>
      </c>
      <c r="D58" s="28">
        <v>89.984</v>
      </c>
      <c r="E58" s="26"/>
      <c r="F58" s="28">
        <v>0</v>
      </c>
      <c r="G58" s="26"/>
      <c r="H58" s="28">
        <v>-89.984</v>
      </c>
      <c r="I58" s="2"/>
      <c r="J58" s="24">
        <v>-1</v>
      </c>
      <c r="K58" s="5"/>
      <c r="L58" s="2"/>
      <c r="M58" s="2"/>
      <c r="N58" s="2"/>
    </row>
    <row r="59" spans="2:14" s="1" customFormat="1" ht="12.75">
      <c r="B59" s="41"/>
      <c r="D59" s="44"/>
      <c r="E59" s="26"/>
      <c r="F59" s="44"/>
      <c r="G59" s="26"/>
      <c r="H59" s="44"/>
      <c r="I59" s="2"/>
      <c r="J59" s="50"/>
      <c r="K59" s="5"/>
      <c r="L59" s="2"/>
      <c r="M59" s="2"/>
      <c r="N59" s="2"/>
    </row>
    <row r="60" spans="2:14" s="1" customFormat="1" ht="12.75">
      <c r="B60" s="41" t="s">
        <v>96</v>
      </c>
      <c r="D60" s="44"/>
      <c r="E60" s="26"/>
      <c r="F60" s="44"/>
      <c r="G60" s="26"/>
      <c r="H60" s="44"/>
      <c r="I60" s="2"/>
      <c r="J60" s="50"/>
      <c r="K60" s="5"/>
      <c r="L60" s="2"/>
      <c r="M60" s="2"/>
      <c r="N60" s="2"/>
    </row>
    <row r="61" spans="2:10" s="1" customFormat="1" ht="12.75">
      <c r="B61" s="42" t="s">
        <v>97</v>
      </c>
      <c r="D61" s="45">
        <v>2133.033</v>
      </c>
      <c r="E61" s="26"/>
      <c r="F61" s="45">
        <v>2900</v>
      </c>
      <c r="G61" s="2"/>
      <c r="H61" s="45"/>
      <c r="I61" s="2"/>
      <c r="J61" s="23"/>
    </row>
    <row r="62" spans="2:10" s="1" customFormat="1" ht="12.75">
      <c r="B62" s="42"/>
      <c r="D62" s="57"/>
      <c r="E62" s="26"/>
      <c r="F62" s="57"/>
      <c r="G62" s="2"/>
      <c r="H62" s="57"/>
      <c r="I62" s="2"/>
      <c r="J62" s="50"/>
    </row>
    <row r="63" spans="2:10" s="1" customFormat="1" ht="12.75">
      <c r="B63" s="35" t="s">
        <v>70</v>
      </c>
      <c r="D63" s="57">
        <v>2133.033</v>
      </c>
      <c r="E63" s="26"/>
      <c r="F63" s="57">
        <v>2900</v>
      </c>
      <c r="H63" s="58">
        <v>766.9670000000001</v>
      </c>
      <c r="I63" s="2"/>
      <c r="J63" s="24">
        <v>0.3595664014574552</v>
      </c>
    </row>
    <row r="64" spans="2:10" s="1" customFormat="1" ht="6.75" customHeight="1">
      <c r="B64" s="42"/>
      <c r="D64" s="48"/>
      <c r="E64" s="29"/>
      <c r="F64" s="48"/>
      <c r="H64" s="2"/>
      <c r="I64" s="2"/>
      <c r="J64" s="2"/>
    </row>
    <row r="65" spans="2:10" s="1" customFormat="1" ht="12.75">
      <c r="B65" s="49" t="s">
        <v>98</v>
      </c>
      <c r="D65" s="28">
        <v>404756.8</v>
      </c>
      <c r="E65" s="10"/>
      <c r="F65" s="28">
        <v>483913.63899999997</v>
      </c>
      <c r="G65" s="10"/>
      <c r="H65" s="28">
        <v>79156.83899999998</v>
      </c>
      <c r="I65" s="6"/>
      <c r="J65" s="24">
        <v>0.19556642161416432</v>
      </c>
    </row>
    <row r="66" spans="2:14" s="1" customFormat="1" ht="6.75" customHeight="1">
      <c r="B66" s="34"/>
      <c r="G66" s="26"/>
      <c r="H66" s="44"/>
      <c r="I66" s="2"/>
      <c r="J66" s="50"/>
      <c r="K66" s="51"/>
      <c r="L66" s="51"/>
      <c r="M66" s="51"/>
      <c r="N66" s="2"/>
    </row>
    <row r="67" spans="2:14" s="1" customFormat="1" ht="12.75">
      <c r="B67" s="52" t="s">
        <v>99</v>
      </c>
      <c r="C67" s="2"/>
      <c r="D67" s="27">
        <v>1500</v>
      </c>
      <c r="E67" s="26"/>
      <c r="F67" s="27">
        <v>1500</v>
      </c>
      <c r="G67" s="26"/>
      <c r="H67" s="27">
        <v>0</v>
      </c>
      <c r="I67" s="2"/>
      <c r="J67" s="20">
        <v>0</v>
      </c>
      <c r="K67" s="2"/>
      <c r="L67" s="2"/>
      <c r="M67" s="2"/>
      <c r="N67" s="2"/>
    </row>
    <row r="68" spans="2:14" s="1" customFormat="1" ht="6.75" customHeight="1">
      <c r="B68" s="53"/>
      <c r="D68" s="26"/>
      <c r="E68" s="29"/>
      <c r="F68" s="26"/>
      <c r="G68" s="29"/>
      <c r="H68" s="26"/>
      <c r="J68" s="2"/>
      <c r="K68" s="2"/>
      <c r="L68" s="2"/>
      <c r="M68" s="2"/>
      <c r="N68" s="2"/>
    </row>
    <row r="69" spans="1:10" s="56" customFormat="1" ht="15" customHeight="1">
      <c r="A69" s="54"/>
      <c r="B69" s="49" t="s">
        <v>100</v>
      </c>
      <c r="C69" s="55"/>
      <c r="D69" s="59">
        <v>406256.8</v>
      </c>
      <c r="E69" s="59"/>
      <c r="F69" s="59">
        <v>485413.63899999997</v>
      </c>
      <c r="G69" s="59"/>
      <c r="H69" s="59">
        <v>79156.83899999998</v>
      </c>
      <c r="I69" s="59"/>
      <c r="J69" s="60">
        <v>0.1948443422977781</v>
      </c>
    </row>
    <row r="70" spans="2:10" ht="15">
      <c r="B70" s="53"/>
      <c r="C70" s="53"/>
      <c r="D70" s="53"/>
      <c r="E70" s="53"/>
      <c r="F70" s="53"/>
      <c r="G70" s="53"/>
      <c r="H70" s="53"/>
      <c r="I70" s="53"/>
      <c r="J70" s="53"/>
    </row>
    <row r="71" spans="2:10" ht="15">
      <c r="B71" s="34" t="s">
        <v>101</v>
      </c>
      <c r="C71" s="53"/>
      <c r="D71" s="53"/>
      <c r="E71" s="53"/>
      <c r="F71" s="53"/>
      <c r="G71" s="53"/>
      <c r="H71" s="53"/>
      <c r="I71" s="53"/>
      <c r="J71" s="53"/>
    </row>
  </sheetData>
  <sheetProtection/>
  <mergeCells count="5">
    <mergeCell ref="B7:B8"/>
    <mergeCell ref="D7:D8"/>
    <mergeCell ref="F7:F8"/>
    <mergeCell ref="H7:H8"/>
    <mergeCell ref="J7:J8"/>
  </mergeCells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5"/>
  <sheetViews>
    <sheetView showGridLines="0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14.3359375" style="9" customWidth="1"/>
    <col min="5" max="5" width="2.77734375" style="9" customWidth="1"/>
    <col min="6" max="6" width="14.3359375" style="9" customWidth="1"/>
    <col min="7" max="7" width="2.77734375" style="9" customWidth="1"/>
    <col min="8" max="8" width="11.99609375" style="9" customWidth="1"/>
    <col min="9" max="9" width="2.77734375" style="9" customWidth="1"/>
    <col min="10" max="10" width="11.99609375" style="9" customWidth="1"/>
    <col min="11" max="11" width="2.77734375" style="9" customWidth="1"/>
    <col min="12" max="12" width="23.3359375" style="9" bestFit="1" customWidth="1"/>
    <col min="13" max="254" width="8.88671875" style="9" customWidth="1"/>
    <col min="255" max="255" width="3.6640625" style="9" customWidth="1"/>
    <col min="256" max="16384" width="2.105468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102</v>
      </c>
    </row>
    <row r="6" spans="2:12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4" t="s">
        <v>13</v>
      </c>
    </row>
    <row r="7" spans="2:12" s="10" customFormat="1" ht="18.75" customHeight="1">
      <c r="B7" s="136" t="s">
        <v>14</v>
      </c>
      <c r="D7" s="150" t="s">
        <v>103</v>
      </c>
      <c r="E7" s="150"/>
      <c r="F7" s="150"/>
      <c r="H7" s="138" t="s">
        <v>104</v>
      </c>
      <c r="J7" s="138" t="s">
        <v>105</v>
      </c>
      <c r="L7" s="138" t="s">
        <v>106</v>
      </c>
    </row>
    <row r="8" spans="2:12" s="10" customFormat="1" ht="19.5" customHeight="1">
      <c r="B8" s="137"/>
      <c r="D8" s="61" t="s">
        <v>107</v>
      </c>
      <c r="E8" s="15"/>
      <c r="F8" s="61" t="s">
        <v>108</v>
      </c>
      <c r="G8" s="15"/>
      <c r="H8" s="139"/>
      <c r="I8" s="15"/>
      <c r="J8" s="139"/>
      <c r="K8" s="15"/>
      <c r="L8" s="139"/>
    </row>
    <row r="9" s="1" customFormat="1" ht="6" customHeight="1"/>
    <row r="10" spans="2:12" s="1" customFormat="1" ht="12.75">
      <c r="B10" s="1" t="s">
        <v>19</v>
      </c>
      <c r="D10" s="26">
        <v>2955.043252976957</v>
      </c>
      <c r="E10" s="29"/>
      <c r="F10" s="26">
        <v>4573.956602168136</v>
      </c>
      <c r="G10" s="29"/>
      <c r="H10" s="26">
        <v>0</v>
      </c>
      <c r="I10" s="29"/>
      <c r="J10" s="26">
        <v>0</v>
      </c>
      <c r="K10" s="29"/>
      <c r="L10" s="29">
        <v>7528.999855145093</v>
      </c>
    </row>
    <row r="11" spans="2:12" s="1" customFormat="1" ht="12.75">
      <c r="B11" s="1" t="s">
        <v>20</v>
      </c>
      <c r="D11" s="26">
        <v>5363.083108174549</v>
      </c>
      <c r="E11" s="29"/>
      <c r="F11" s="26">
        <v>8306.393298480029</v>
      </c>
      <c r="G11" s="29"/>
      <c r="H11" s="26">
        <v>0</v>
      </c>
      <c r="I11" s="29"/>
      <c r="J11" s="26">
        <v>0</v>
      </c>
      <c r="K11" s="29"/>
      <c r="L11" s="29">
        <v>13669.476406654578</v>
      </c>
    </row>
    <row r="12" spans="2:12" s="1" customFormat="1" ht="12.75">
      <c r="B12" s="1" t="s">
        <v>21</v>
      </c>
      <c r="D12" s="26">
        <v>4511.36893844582</v>
      </c>
      <c r="E12" s="29"/>
      <c r="F12" s="26">
        <v>6985.200109365802</v>
      </c>
      <c r="G12" s="29"/>
      <c r="H12" s="26">
        <v>0</v>
      </c>
      <c r="I12" s="29"/>
      <c r="J12" s="26">
        <v>0</v>
      </c>
      <c r="K12" s="29"/>
      <c r="L12" s="29">
        <v>11496.569047811623</v>
      </c>
    </row>
    <row r="13" spans="2:12" s="1" customFormat="1" ht="12.75">
      <c r="B13" s="1" t="s">
        <v>22</v>
      </c>
      <c r="D13" s="26">
        <v>4139.1693616897455</v>
      </c>
      <c r="E13" s="29"/>
      <c r="F13" s="26">
        <v>6404.769372720062</v>
      </c>
      <c r="G13" s="29"/>
      <c r="H13" s="26">
        <v>0</v>
      </c>
      <c r="I13" s="29"/>
      <c r="J13" s="26">
        <v>0</v>
      </c>
      <c r="K13" s="29"/>
      <c r="L13" s="29">
        <v>10543.938734409807</v>
      </c>
    </row>
    <row r="14" spans="2:12" s="1" customFormat="1" ht="12.75">
      <c r="B14" s="1" t="s">
        <v>23</v>
      </c>
      <c r="D14" s="26">
        <v>5497.136535821492</v>
      </c>
      <c r="E14" s="29"/>
      <c r="F14" s="26">
        <v>8507.899339326828</v>
      </c>
      <c r="G14" s="29"/>
      <c r="H14" s="26">
        <v>0</v>
      </c>
      <c r="I14" s="29"/>
      <c r="J14" s="26">
        <v>0</v>
      </c>
      <c r="K14" s="29"/>
      <c r="L14" s="29">
        <v>14005.03587514832</v>
      </c>
    </row>
    <row r="15" spans="2:12" s="1" customFormat="1" ht="12.75">
      <c r="B15" s="1" t="s">
        <v>24</v>
      </c>
      <c r="D15" s="26">
        <v>4523.6085729450015</v>
      </c>
      <c r="E15" s="29"/>
      <c r="F15" s="26">
        <v>7006.694382942238</v>
      </c>
      <c r="G15" s="29"/>
      <c r="H15" s="26">
        <v>0</v>
      </c>
      <c r="I15" s="29"/>
      <c r="J15" s="26">
        <v>0</v>
      </c>
      <c r="K15" s="29"/>
      <c r="L15" s="29">
        <v>11530.30295588724</v>
      </c>
    </row>
    <row r="16" spans="2:12" s="1" customFormat="1" ht="12.75">
      <c r="B16" s="1" t="s">
        <v>25</v>
      </c>
      <c r="D16" s="26">
        <v>6271.672024006305</v>
      </c>
      <c r="E16" s="29"/>
      <c r="F16" s="26">
        <v>9706.96334685524</v>
      </c>
      <c r="G16" s="29"/>
      <c r="H16" s="26">
        <v>0</v>
      </c>
      <c r="I16" s="29"/>
      <c r="J16" s="26">
        <v>0</v>
      </c>
      <c r="K16" s="29"/>
      <c r="L16" s="29">
        <v>15978.635370861546</v>
      </c>
    </row>
    <row r="17" spans="2:12" s="1" customFormat="1" ht="12.75">
      <c r="B17" s="1" t="s">
        <v>26</v>
      </c>
      <c r="D17" s="26">
        <v>3523.2824457009096</v>
      </c>
      <c r="E17" s="29"/>
      <c r="F17" s="26">
        <v>5461.890168270681</v>
      </c>
      <c r="G17" s="29"/>
      <c r="H17" s="26">
        <v>0</v>
      </c>
      <c r="I17" s="29"/>
      <c r="J17" s="26">
        <v>-2.241481250944724</v>
      </c>
      <c r="K17" s="29"/>
      <c r="L17" s="29">
        <v>8982.931132720645</v>
      </c>
    </row>
    <row r="18" spans="2:12" s="1" customFormat="1" ht="12.75">
      <c r="B18" s="1" t="s">
        <v>27</v>
      </c>
      <c r="D18" s="26">
        <v>4978.276268048983</v>
      </c>
      <c r="E18" s="29"/>
      <c r="F18" s="26">
        <v>7707.828565042124</v>
      </c>
      <c r="G18" s="29"/>
      <c r="H18" s="26">
        <v>0</v>
      </c>
      <c r="I18" s="29"/>
      <c r="J18" s="26">
        <v>-3.7472091141747677</v>
      </c>
      <c r="K18" s="29"/>
      <c r="L18" s="29">
        <v>12682.357623976932</v>
      </c>
    </row>
    <row r="19" spans="2:12" s="1" customFormat="1" ht="12.75">
      <c r="B19" s="1" t="s">
        <v>28</v>
      </c>
      <c r="D19" s="26">
        <v>7402.585413791944</v>
      </c>
      <c r="E19" s="29"/>
      <c r="F19" s="26">
        <v>11469.490814043837</v>
      </c>
      <c r="G19" s="29"/>
      <c r="H19" s="26">
        <v>0</v>
      </c>
      <c r="I19" s="29"/>
      <c r="J19" s="26">
        <v>-5.61110963488051</v>
      </c>
      <c r="K19" s="29"/>
      <c r="L19" s="29">
        <v>18866.4651182009</v>
      </c>
    </row>
    <row r="20" spans="2:12" s="1" customFormat="1" ht="12.75">
      <c r="B20" s="1" t="s">
        <v>29</v>
      </c>
      <c r="D20" s="26">
        <v>9040.669009358033</v>
      </c>
      <c r="E20" s="29"/>
      <c r="F20" s="26">
        <v>13983.98697981141</v>
      </c>
      <c r="G20" s="29"/>
      <c r="H20" s="26">
        <v>0</v>
      </c>
      <c r="I20" s="29"/>
      <c r="J20" s="26">
        <v>-43.37869009638411</v>
      </c>
      <c r="K20" s="29"/>
      <c r="L20" s="29">
        <v>22981.27729907306</v>
      </c>
    </row>
    <row r="21" spans="2:12" s="1" customFormat="1" ht="12.75">
      <c r="B21" s="1" t="s">
        <v>30</v>
      </c>
      <c r="D21" s="26">
        <v>5551.053969566813</v>
      </c>
      <c r="E21" s="29"/>
      <c r="F21" s="26">
        <v>8601.904349422337</v>
      </c>
      <c r="G21" s="29"/>
      <c r="H21" s="26">
        <v>0</v>
      </c>
      <c r="I21" s="29"/>
      <c r="J21" s="26">
        <v>-25.1189179036159</v>
      </c>
      <c r="K21" s="29"/>
      <c r="L21" s="29">
        <v>14127.839401085534</v>
      </c>
    </row>
    <row r="22" spans="2:12" s="1" customFormat="1" ht="12.75">
      <c r="B22" s="1" t="s">
        <v>31</v>
      </c>
      <c r="D22" s="26">
        <v>5039.901878313447</v>
      </c>
      <c r="E22" s="29"/>
      <c r="F22" s="26">
        <v>7807.114261280114</v>
      </c>
      <c r="G22" s="29"/>
      <c r="H22" s="26">
        <v>0</v>
      </c>
      <c r="I22" s="29"/>
      <c r="J22" s="26">
        <v>0</v>
      </c>
      <c r="K22" s="29"/>
      <c r="L22" s="29">
        <v>12847.016139593561</v>
      </c>
    </row>
    <row r="23" spans="2:12" s="1" customFormat="1" ht="12.75">
      <c r="B23" s="1" t="s">
        <v>32</v>
      </c>
      <c r="D23" s="26">
        <v>4236.139512088702</v>
      </c>
      <c r="E23" s="29"/>
      <c r="F23" s="26">
        <v>6565.602131785254</v>
      </c>
      <c r="G23" s="29"/>
      <c r="H23" s="26">
        <v>0</v>
      </c>
      <c r="I23" s="29"/>
      <c r="J23" s="26">
        <v>-56.584637370353164</v>
      </c>
      <c r="K23" s="29"/>
      <c r="L23" s="29">
        <v>10745.157006503603</v>
      </c>
    </row>
    <row r="24" spans="2:12" s="1" customFormat="1" ht="12.75">
      <c r="B24" s="1" t="s">
        <v>33</v>
      </c>
      <c r="D24" s="26">
        <v>9691.09458313998</v>
      </c>
      <c r="E24" s="29"/>
      <c r="F24" s="26">
        <v>14993.594702635424</v>
      </c>
      <c r="G24" s="29"/>
      <c r="H24" s="26">
        <v>0</v>
      </c>
      <c r="I24" s="29"/>
      <c r="J24" s="26">
        <v>-4.290126695325463</v>
      </c>
      <c r="K24" s="29"/>
      <c r="L24" s="29">
        <v>24680.39915908008</v>
      </c>
    </row>
    <row r="25" spans="2:12" s="1" customFormat="1" ht="12.75">
      <c r="B25" s="1" t="s">
        <v>34</v>
      </c>
      <c r="D25" s="26">
        <v>2405.0478338271487</v>
      </c>
      <c r="E25" s="29"/>
      <c r="F25" s="26">
        <v>3717.6990937126675</v>
      </c>
      <c r="G25" s="29"/>
      <c r="H25" s="26">
        <v>0</v>
      </c>
      <c r="I25" s="29"/>
      <c r="J25" s="26">
        <v>-1.274265582900049</v>
      </c>
      <c r="K25" s="29"/>
      <c r="L25" s="29">
        <v>6121.472661956916</v>
      </c>
    </row>
    <row r="26" spans="2:12" s="1" customFormat="1" ht="12.75">
      <c r="B26" s="1" t="s">
        <v>35</v>
      </c>
      <c r="D26" s="26">
        <v>6430.36462338087</v>
      </c>
      <c r="E26" s="29"/>
      <c r="F26" s="26">
        <v>9959.201103634117</v>
      </c>
      <c r="G26" s="29"/>
      <c r="H26" s="26">
        <v>0</v>
      </c>
      <c r="I26" s="29"/>
      <c r="J26" s="26">
        <v>0</v>
      </c>
      <c r="K26" s="29"/>
      <c r="L26" s="29">
        <v>16389.56572701499</v>
      </c>
    </row>
    <row r="27" spans="2:12" s="1" customFormat="1" ht="12.75">
      <c r="B27" s="1" t="s">
        <v>36</v>
      </c>
      <c r="D27" s="26">
        <v>3368.7951620460367</v>
      </c>
      <c r="E27" s="29"/>
      <c r="F27" s="26">
        <v>5198.078525787672</v>
      </c>
      <c r="G27" s="29"/>
      <c r="H27" s="26">
        <v>0</v>
      </c>
      <c r="I27" s="29"/>
      <c r="J27" s="26">
        <v>0</v>
      </c>
      <c r="K27" s="29"/>
      <c r="L27" s="29">
        <v>8566.87368783371</v>
      </c>
    </row>
    <row r="28" spans="2:12" s="1" customFormat="1" ht="12.75">
      <c r="B28" s="1" t="s">
        <v>37</v>
      </c>
      <c r="D28" s="26">
        <v>3741.3427807207618</v>
      </c>
      <c r="E28" s="29"/>
      <c r="F28" s="26">
        <v>5788.21965260689</v>
      </c>
      <c r="G28" s="29"/>
      <c r="H28" s="26">
        <v>0</v>
      </c>
      <c r="I28" s="29"/>
      <c r="J28" s="26">
        <v>0</v>
      </c>
      <c r="K28" s="29"/>
      <c r="L28" s="29">
        <v>9529.562433327652</v>
      </c>
    </row>
    <row r="29" spans="2:12" s="1" customFormat="1" ht="12.75">
      <c r="B29" s="1" t="s">
        <v>38</v>
      </c>
      <c r="C29" s="2"/>
      <c r="D29" s="26">
        <v>3124.386263447275</v>
      </c>
      <c r="E29" s="26"/>
      <c r="F29" s="26">
        <v>4838.948556383367</v>
      </c>
      <c r="G29" s="26"/>
      <c r="H29" s="26">
        <v>0</v>
      </c>
      <c r="I29" s="26"/>
      <c r="J29" s="26">
        <v>0</v>
      </c>
      <c r="K29" s="26"/>
      <c r="L29" s="26">
        <v>7963.334819830641</v>
      </c>
    </row>
    <row r="30" spans="2:12" s="1" customFormat="1" ht="12.75">
      <c r="B30" s="1" t="s">
        <v>39</v>
      </c>
      <c r="C30" s="2"/>
      <c r="D30" s="26">
        <v>5526.180217180337</v>
      </c>
      <c r="E30" s="26"/>
      <c r="F30" s="26">
        <v>8552.401953466744</v>
      </c>
      <c r="G30" s="26"/>
      <c r="H30" s="26">
        <v>0</v>
      </c>
      <c r="I30" s="26"/>
      <c r="J30" s="26">
        <v>0</v>
      </c>
      <c r="K30" s="26"/>
      <c r="L30" s="26">
        <v>14078.582170647082</v>
      </c>
    </row>
    <row r="31" spans="2:12" s="1" customFormat="1" ht="12.75">
      <c r="B31" s="1" t="s">
        <v>40</v>
      </c>
      <c r="C31" s="2"/>
      <c r="D31" s="26">
        <v>11474.798027978828</v>
      </c>
      <c r="E31" s="26"/>
      <c r="F31" s="26">
        <v>17759.875404171285</v>
      </c>
      <c r="G31" s="26"/>
      <c r="H31" s="26">
        <v>0</v>
      </c>
      <c r="I31" s="26"/>
      <c r="J31" s="26">
        <v>-200.4485703514214</v>
      </c>
      <c r="K31" s="26"/>
      <c r="L31" s="26">
        <v>29034.22486179869</v>
      </c>
    </row>
    <row r="32" spans="2:12" s="1" customFormat="1" ht="6" customHeight="1">
      <c r="B32" s="13"/>
      <c r="C32" s="13"/>
      <c r="D32" s="27"/>
      <c r="E32" s="27"/>
      <c r="F32" s="27"/>
      <c r="G32" s="27"/>
      <c r="H32" s="27"/>
      <c r="I32" s="27"/>
      <c r="J32" s="27"/>
      <c r="K32" s="27"/>
      <c r="L32" s="27"/>
    </row>
    <row r="33" spans="2:12" s="1" customFormat="1" ht="15.75" customHeight="1">
      <c r="B33" s="21" t="s">
        <v>41</v>
      </c>
      <c r="C33" s="13"/>
      <c r="D33" s="28">
        <v>118794.99978264995</v>
      </c>
      <c r="E33" s="28"/>
      <c r="F33" s="28">
        <v>183897.7127139123</v>
      </c>
      <c r="G33" s="28"/>
      <c r="H33" s="28">
        <v>0</v>
      </c>
      <c r="I33" s="28"/>
      <c r="J33" s="28">
        <v>-342.69500800000014</v>
      </c>
      <c r="K33" s="28"/>
      <c r="L33" s="28">
        <v>302350.01748856227</v>
      </c>
    </row>
    <row r="34" s="1" customFormat="1" ht="12.75"/>
    <row r="35" s="1" customFormat="1" ht="12.75">
      <c r="B35" s="11" t="s">
        <v>109</v>
      </c>
    </row>
    <row r="36" s="1" customFormat="1" ht="12.75"/>
  </sheetData>
  <sheetProtection/>
  <mergeCells count="5">
    <mergeCell ref="B7:B8"/>
    <mergeCell ref="D7:F7"/>
    <mergeCell ref="H7:H8"/>
    <mergeCell ref="J7:J8"/>
    <mergeCell ref="L7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10546875" style="9" customWidth="1"/>
    <col min="2" max="2" width="25.88671875" style="9" customWidth="1"/>
    <col min="3" max="3" width="2.77734375" style="9" customWidth="1"/>
    <col min="4" max="5" width="24.21484375" style="9" customWidth="1"/>
    <col min="6" max="6" width="2.77734375" style="9" customWidth="1"/>
    <col min="7" max="7" width="8.88671875" style="9" customWidth="1"/>
    <col min="8" max="8" width="9.3359375" style="9" bestFit="1" customWidth="1"/>
    <col min="9" max="16384" width="8.88671875" style="9" customWidth="1"/>
  </cols>
  <sheetData>
    <row r="1" spans="2:5" ht="15.75">
      <c r="B1" s="97" t="s">
        <v>10</v>
      </c>
      <c r="D1" s="97"/>
      <c r="E1" s="97"/>
    </row>
    <row r="2" s="1" customFormat="1" ht="6" customHeight="1">
      <c r="B2" s="98"/>
    </row>
    <row r="3" spans="2:5" s="1" customFormat="1" ht="12.75">
      <c r="B3" s="99" t="s">
        <v>11</v>
      </c>
      <c r="D3" s="99"/>
      <c r="E3" s="99"/>
    </row>
    <row r="4" s="1" customFormat="1" ht="6" customHeight="1">
      <c r="B4" s="98"/>
    </row>
    <row r="5" spans="2:5" s="1" customFormat="1" ht="12.75">
      <c r="B5" s="99" t="s">
        <v>110</v>
      </c>
      <c r="D5" s="10"/>
      <c r="E5" s="10"/>
    </row>
    <row r="6" spans="2:7" s="1" customFormat="1" ht="12.75" customHeight="1">
      <c r="B6" s="100"/>
      <c r="C6" s="100"/>
      <c r="D6" s="100"/>
      <c r="E6" s="101" t="s">
        <v>13</v>
      </c>
      <c r="G6" s="112"/>
    </row>
    <row r="7" spans="2:6" s="10" customFormat="1" ht="18" customHeight="1">
      <c r="B7" s="142" t="s">
        <v>14</v>
      </c>
      <c r="C7" s="138"/>
      <c r="D7" s="140" t="s">
        <v>111</v>
      </c>
      <c r="E7" s="140" t="s">
        <v>112</v>
      </c>
      <c r="F7" s="99"/>
    </row>
    <row r="8" spans="2:6" s="10" customFormat="1" ht="18" customHeight="1">
      <c r="B8" s="143"/>
      <c r="C8" s="149"/>
      <c r="D8" s="141"/>
      <c r="E8" s="141"/>
      <c r="F8" s="102"/>
    </row>
    <row r="9" spans="2:6" s="1" customFormat="1" ht="6" customHeight="1">
      <c r="B9" s="98"/>
      <c r="C9" s="2"/>
      <c r="F9" s="2"/>
    </row>
    <row r="10" spans="2:10" s="1" customFormat="1" ht="12.75">
      <c r="B10" s="98" t="s">
        <v>19</v>
      </c>
      <c r="C10" s="16"/>
      <c r="D10" s="115">
        <v>119437.1920828395</v>
      </c>
      <c r="E10" s="115">
        <v>172666.66451804427</v>
      </c>
      <c r="F10" s="16"/>
      <c r="G10" s="116"/>
      <c r="H10" s="117"/>
      <c r="I10" s="62"/>
      <c r="J10" s="62"/>
    </row>
    <row r="11" spans="2:10" s="1" customFormat="1" ht="12.75">
      <c r="B11" s="98" t="s">
        <v>20</v>
      </c>
      <c r="C11" s="16"/>
      <c r="D11" s="115">
        <v>212568.011146135</v>
      </c>
      <c r="E11" s="115">
        <v>312304.1888994427</v>
      </c>
      <c r="F11" s="16"/>
      <c r="G11" s="116"/>
      <c r="I11" s="62"/>
      <c r="J11" s="62"/>
    </row>
    <row r="12" spans="2:10" s="1" customFormat="1" ht="12.75">
      <c r="B12" s="98" t="s">
        <v>21</v>
      </c>
      <c r="C12" s="16"/>
      <c r="D12" s="115">
        <v>199835.996587132</v>
      </c>
      <c r="E12" s="115">
        <v>323349.2398847139</v>
      </c>
      <c r="F12" s="16"/>
      <c r="G12" s="116"/>
      <c r="I12" s="62"/>
      <c r="J12" s="62"/>
    </row>
    <row r="13" spans="2:10" s="1" customFormat="1" ht="12.75">
      <c r="B13" s="98" t="s">
        <v>22</v>
      </c>
      <c r="C13" s="16"/>
      <c r="D13" s="115">
        <v>155149.5807955285</v>
      </c>
      <c r="E13" s="115">
        <v>250519.3885838846</v>
      </c>
      <c r="F13" s="16"/>
      <c r="G13" s="116"/>
      <c r="I13" s="62"/>
      <c r="J13" s="62"/>
    </row>
    <row r="14" spans="2:10" s="1" customFormat="1" ht="12.75">
      <c r="B14" s="98" t="s">
        <v>23</v>
      </c>
      <c r="C14" s="16"/>
      <c r="D14" s="115">
        <v>196713.5340883105</v>
      </c>
      <c r="E14" s="115">
        <v>303401.5729090993</v>
      </c>
      <c r="F14" s="16"/>
      <c r="G14" s="116"/>
      <c r="I14" s="62"/>
      <c r="J14" s="62"/>
    </row>
    <row r="15" spans="2:10" s="1" customFormat="1" ht="12.75">
      <c r="B15" s="98" t="s">
        <v>24</v>
      </c>
      <c r="C15" s="16"/>
      <c r="D15" s="115">
        <v>236547.709227296</v>
      </c>
      <c r="E15" s="115">
        <v>288115.4923683491</v>
      </c>
      <c r="F15" s="16"/>
      <c r="G15" s="116"/>
      <c r="I15" s="62"/>
      <c r="J15" s="62"/>
    </row>
    <row r="16" spans="2:10" s="1" customFormat="1" ht="12.75">
      <c r="B16" s="98" t="s">
        <v>25</v>
      </c>
      <c r="C16" s="16"/>
      <c r="D16" s="115">
        <v>206837.426720916</v>
      </c>
      <c r="E16" s="115">
        <v>352100.3995928775</v>
      </c>
      <c r="F16" s="16"/>
      <c r="G16" s="116"/>
      <c r="I16" s="62"/>
      <c r="J16" s="62"/>
    </row>
    <row r="17" spans="2:10" s="1" customFormat="1" ht="12.75">
      <c r="B17" s="98" t="s">
        <v>26</v>
      </c>
      <c r="C17" s="16"/>
      <c r="D17" s="115">
        <v>161820.648064885</v>
      </c>
      <c r="E17" s="115">
        <v>190171.18709364085</v>
      </c>
      <c r="F17" s="16"/>
      <c r="G17" s="116"/>
      <c r="I17" s="62"/>
      <c r="J17" s="62"/>
    </row>
    <row r="18" spans="2:10" s="1" customFormat="1" ht="12.75">
      <c r="B18" s="98" t="s">
        <v>27</v>
      </c>
      <c r="C18" s="16"/>
      <c r="D18" s="115">
        <v>231986.8555990935</v>
      </c>
      <c r="E18" s="115">
        <v>294133.40664878493</v>
      </c>
      <c r="F18" s="16"/>
      <c r="G18" s="116"/>
      <c r="I18" s="62"/>
      <c r="J18" s="62"/>
    </row>
    <row r="19" spans="2:10" s="1" customFormat="1" ht="12.75">
      <c r="B19" s="98" t="s">
        <v>28</v>
      </c>
      <c r="C19" s="16"/>
      <c r="D19" s="115">
        <v>398901.6155629895</v>
      </c>
      <c r="E19" s="115">
        <v>467377.8429701451</v>
      </c>
      <c r="F19" s="16"/>
      <c r="G19" s="116"/>
      <c r="I19" s="62"/>
      <c r="J19" s="62"/>
    </row>
    <row r="20" spans="2:10" s="1" customFormat="1" ht="12.75">
      <c r="B20" s="98" t="s">
        <v>29</v>
      </c>
      <c r="C20" s="16"/>
      <c r="D20" s="115">
        <v>741182.159608905</v>
      </c>
      <c r="E20" s="115">
        <v>557564.9483234533</v>
      </c>
      <c r="F20" s="16"/>
      <c r="G20" s="116"/>
      <c r="I20" s="62"/>
      <c r="J20" s="62"/>
    </row>
    <row r="21" spans="2:10" s="1" customFormat="1" ht="12.75">
      <c r="B21" s="98" t="s">
        <v>30</v>
      </c>
      <c r="C21" s="16"/>
      <c r="D21" s="115">
        <v>285426.8883133845</v>
      </c>
      <c r="E21" s="115">
        <v>355190.5135252917</v>
      </c>
      <c r="F21" s="16"/>
      <c r="G21" s="116"/>
      <c r="I21" s="62"/>
      <c r="J21" s="62"/>
    </row>
    <row r="22" spans="2:10" s="1" customFormat="1" ht="12.75">
      <c r="B22" s="98" t="s">
        <v>31</v>
      </c>
      <c r="C22" s="16"/>
      <c r="D22" s="115">
        <v>235531.5427740535</v>
      </c>
      <c r="E22" s="115">
        <v>298300.3364391327</v>
      </c>
      <c r="F22" s="16"/>
      <c r="G22" s="116"/>
      <c r="I22" s="62"/>
      <c r="J22" s="62"/>
    </row>
    <row r="23" spans="2:10" s="1" customFormat="1" ht="12.75">
      <c r="B23" s="98" t="s">
        <v>32</v>
      </c>
      <c r="C23" s="16"/>
      <c r="D23" s="115">
        <v>189151.9093500675</v>
      </c>
      <c r="E23" s="115">
        <v>260175.29195538818</v>
      </c>
      <c r="F23" s="16"/>
      <c r="G23" s="116"/>
      <c r="I23" s="62"/>
      <c r="J23" s="62"/>
    </row>
    <row r="24" spans="2:10" s="1" customFormat="1" ht="12.75">
      <c r="B24" s="98" t="s">
        <v>33</v>
      </c>
      <c r="C24" s="16"/>
      <c r="D24" s="115">
        <v>396988.3765601875</v>
      </c>
      <c r="E24" s="115">
        <v>541674.637832958</v>
      </c>
      <c r="F24" s="16"/>
      <c r="G24" s="116"/>
      <c r="I24" s="62"/>
      <c r="J24" s="62"/>
    </row>
    <row r="25" spans="2:10" s="1" customFormat="1" ht="12.75">
      <c r="B25" s="98" t="s">
        <v>34</v>
      </c>
      <c r="C25" s="16"/>
      <c r="D25" s="115">
        <v>109081.008374087</v>
      </c>
      <c r="E25" s="115">
        <v>134247.09466006877</v>
      </c>
      <c r="F25" s="16"/>
      <c r="G25" s="116"/>
      <c r="I25" s="62"/>
      <c r="J25" s="62"/>
    </row>
    <row r="26" spans="2:10" s="1" customFormat="1" ht="12.75">
      <c r="B26" s="98" t="s">
        <v>35</v>
      </c>
      <c r="C26" s="16"/>
      <c r="D26" s="115">
        <v>282314.830683365</v>
      </c>
      <c r="E26" s="115">
        <v>378980.48318195436</v>
      </c>
      <c r="F26" s="16"/>
      <c r="G26" s="116"/>
      <c r="I26" s="62"/>
      <c r="J26" s="62"/>
    </row>
    <row r="27" spans="2:10" s="1" customFormat="1" ht="12.75">
      <c r="B27" s="98" t="s">
        <v>36</v>
      </c>
      <c r="C27" s="16"/>
      <c r="D27" s="115">
        <v>167402.640149572</v>
      </c>
      <c r="E27" s="115">
        <v>172186.65306592948</v>
      </c>
      <c r="F27" s="16"/>
      <c r="G27" s="116"/>
      <c r="I27" s="62"/>
      <c r="J27" s="62"/>
    </row>
    <row r="28" spans="2:10" s="1" customFormat="1" ht="12.75">
      <c r="B28" s="98" t="s">
        <v>37</v>
      </c>
      <c r="C28" s="16"/>
      <c r="D28" s="115">
        <v>168032.9371225805</v>
      </c>
      <c r="E28" s="115">
        <v>209852.5135710713</v>
      </c>
      <c r="F28" s="16"/>
      <c r="G28" s="116"/>
      <c r="I28" s="62"/>
      <c r="J28" s="62"/>
    </row>
    <row r="29" spans="2:10" s="1" customFormat="1" ht="12.75">
      <c r="B29" s="98" t="s">
        <v>38</v>
      </c>
      <c r="C29" s="16"/>
      <c r="D29" s="115">
        <v>148245.82397961</v>
      </c>
      <c r="E29" s="115">
        <v>200032.10856057677</v>
      </c>
      <c r="F29" s="16"/>
      <c r="G29" s="116"/>
      <c r="I29" s="62"/>
      <c r="J29" s="62"/>
    </row>
    <row r="30" spans="2:10" s="1" customFormat="1" ht="12.75">
      <c r="B30" s="98" t="s">
        <v>39</v>
      </c>
      <c r="C30" s="16"/>
      <c r="D30" s="115">
        <v>320547.6981803945</v>
      </c>
      <c r="E30" s="115">
        <v>301599.59443028196</v>
      </c>
      <c r="F30" s="16"/>
      <c r="G30" s="116"/>
      <c r="I30" s="62"/>
      <c r="J30" s="62"/>
    </row>
    <row r="31" spans="2:10" s="1" customFormat="1" ht="12.75">
      <c r="B31" s="98" t="s">
        <v>40</v>
      </c>
      <c r="C31" s="16"/>
      <c r="D31" s="115">
        <v>836295.61502866</v>
      </c>
      <c r="E31" s="115">
        <v>636056.4409849026</v>
      </c>
      <c r="F31" s="16"/>
      <c r="G31" s="116"/>
      <c r="I31" s="62"/>
      <c r="J31" s="62"/>
    </row>
    <row r="32" spans="2:10" s="1" customFormat="1" ht="6" customHeight="1">
      <c r="B32" s="100"/>
      <c r="C32" s="19"/>
      <c r="D32" s="19"/>
      <c r="E32" s="19"/>
      <c r="F32" s="16"/>
      <c r="G32" s="116"/>
      <c r="I32" s="62"/>
      <c r="J32" s="62"/>
    </row>
    <row r="33" spans="2:10" s="10" customFormat="1" ht="15.75" customHeight="1">
      <c r="B33" s="108" t="s">
        <v>41</v>
      </c>
      <c r="C33" s="22"/>
      <c r="D33" s="22">
        <v>5999999.999999993</v>
      </c>
      <c r="E33" s="22">
        <v>6999999.999999992</v>
      </c>
      <c r="F33" s="63"/>
      <c r="G33" s="116"/>
      <c r="I33" s="62"/>
      <c r="J33" s="62"/>
    </row>
    <row r="34" spans="2:6" s="1" customFormat="1" ht="12.75">
      <c r="B34" s="98"/>
      <c r="F34" s="2"/>
    </row>
    <row r="35" spans="2:6" ht="15">
      <c r="B35" s="110"/>
      <c r="F35" s="8"/>
    </row>
  </sheetData>
  <sheetProtection/>
  <mergeCells count="4">
    <mergeCell ref="E7:E8"/>
    <mergeCell ref="B7:B8"/>
    <mergeCell ref="C7:C8"/>
    <mergeCell ref="D7:D8"/>
  </mergeCells>
  <conditionalFormatting sqref="F6 C33:F33">
    <cfRule type="expression" priority="2" dxfId="10" stopIfTrue="1">
      <formula>$A$1&gt;0</formula>
    </cfRule>
  </conditionalFormatting>
  <conditionalFormatting sqref="E6">
    <cfRule type="expression" priority="1" dxfId="10" stopIfTrue="1">
      <formula>$A$1&gt;0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142"/>
  <sheetViews>
    <sheetView showGridLines="0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22.21484375" style="9" customWidth="1"/>
    <col min="5" max="5" width="2.77734375" style="9" customWidth="1"/>
    <col min="6" max="6" width="21.6640625" style="9" customWidth="1"/>
    <col min="7" max="7" width="2.77734375" style="9" customWidth="1"/>
    <col min="8" max="8" width="8.88671875" style="9" customWidth="1"/>
    <col min="9" max="9" width="2.77734375" style="9" customWidth="1"/>
    <col min="10" max="10" width="9.6640625" style="9" customWidth="1"/>
    <col min="11" max="11" width="2.77734375" style="9" customWidth="1"/>
    <col min="12" max="12" width="19.10546875" style="9" customWidth="1"/>
    <col min="13" max="13" width="2.77734375" style="9" customWidth="1"/>
    <col min="14" max="14" width="17.4453125" style="9" customWidth="1"/>
    <col min="15" max="15" width="2.77734375" style="9" customWidth="1"/>
    <col min="16" max="16" width="8.88671875" style="9" customWidth="1"/>
    <col min="17" max="17" width="2.77734375" style="9" customWidth="1"/>
    <col min="18" max="18" width="10.6640625" style="9" customWidth="1"/>
    <col min="19" max="254" width="8.88671875" style="9" customWidth="1"/>
    <col min="255" max="255" width="3.6640625" style="9" customWidth="1"/>
    <col min="256" max="16384" width="2.10546875" style="9" customWidth="1"/>
  </cols>
  <sheetData>
    <row r="1" ht="15.75"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113</v>
      </c>
    </row>
    <row r="6" spans="2:18" s="1" customFormat="1" ht="12.75" customHeight="1">
      <c r="B6" s="13"/>
      <c r="C6" s="13"/>
      <c r="D6" s="13"/>
      <c r="E6" s="13"/>
      <c r="F6" s="13"/>
      <c r="G6" s="13"/>
      <c r="H6" s="13"/>
      <c r="I6" s="13"/>
      <c r="J6" s="14"/>
      <c r="R6" s="14" t="s">
        <v>13</v>
      </c>
    </row>
    <row r="7" spans="2:18" s="15" customFormat="1" ht="23.25" customHeight="1">
      <c r="B7" s="136" t="s">
        <v>14</v>
      </c>
      <c r="C7" s="30"/>
      <c r="D7" s="138" t="s">
        <v>114</v>
      </c>
      <c r="E7" s="30"/>
      <c r="F7" s="138" t="s">
        <v>115</v>
      </c>
      <c r="G7" s="30"/>
      <c r="H7" s="138" t="s">
        <v>62</v>
      </c>
      <c r="I7" s="30"/>
      <c r="J7" s="138" t="s">
        <v>17</v>
      </c>
      <c r="L7" s="138" t="s">
        <v>116</v>
      </c>
      <c r="N7" s="138" t="s">
        <v>115</v>
      </c>
      <c r="P7" s="138" t="s">
        <v>62</v>
      </c>
      <c r="R7" s="138" t="s">
        <v>17</v>
      </c>
    </row>
    <row r="8" spans="2:18" s="15" customFormat="1" ht="23.25" customHeight="1">
      <c r="B8" s="137"/>
      <c r="D8" s="139"/>
      <c r="F8" s="139"/>
      <c r="H8" s="139"/>
      <c r="J8" s="139"/>
      <c r="L8" s="139"/>
      <c r="N8" s="139"/>
      <c r="P8" s="139"/>
      <c r="R8" s="139"/>
    </row>
    <row r="9" s="1" customFormat="1" ht="6" customHeight="1"/>
    <row r="10" spans="2:18" s="1" customFormat="1" ht="12.75">
      <c r="B10" s="1" t="s">
        <v>19</v>
      </c>
      <c r="D10" s="16">
        <v>127452923.38849896</v>
      </c>
      <c r="E10" s="17"/>
      <c r="F10" s="17">
        <v>131702377.3899483</v>
      </c>
      <c r="G10" s="17"/>
      <c r="H10" s="17">
        <v>4249454.001449332</v>
      </c>
      <c r="J10" s="66">
        <v>0.03334136156686063</v>
      </c>
      <c r="L10" s="16">
        <v>130783952.55943796</v>
      </c>
      <c r="M10" s="17"/>
      <c r="N10" s="17">
        <v>131702377.3899483</v>
      </c>
      <c r="O10" s="17"/>
      <c r="P10" s="17">
        <v>918424.8305103332</v>
      </c>
      <c r="R10" s="66">
        <v>0.0070224581268327445</v>
      </c>
    </row>
    <row r="11" spans="2:18" s="1" customFormat="1" ht="12.75">
      <c r="B11" s="1" t="s">
        <v>20</v>
      </c>
      <c r="D11" s="16">
        <v>226413479.0768517</v>
      </c>
      <c r="E11" s="17"/>
      <c r="F11" s="17">
        <v>234690055.19933516</v>
      </c>
      <c r="G11" s="17"/>
      <c r="H11" s="17">
        <v>8276576.122483462</v>
      </c>
      <c r="J11" s="66">
        <v>0.036555138661484625</v>
      </c>
      <c r="L11" s="16">
        <v>233057753.26643968</v>
      </c>
      <c r="M11" s="17"/>
      <c r="N11" s="17">
        <v>234690055.19933516</v>
      </c>
      <c r="O11" s="17"/>
      <c r="P11" s="17">
        <v>1632301.9328954816</v>
      </c>
      <c r="R11" s="66">
        <v>0.007003851663451752</v>
      </c>
    </row>
    <row r="12" spans="2:18" s="1" customFormat="1" ht="12.75">
      <c r="B12" s="1" t="s">
        <v>21</v>
      </c>
      <c r="D12" s="16">
        <v>207919271.2875072</v>
      </c>
      <c r="E12" s="17"/>
      <c r="F12" s="17">
        <v>213022656.75949457</v>
      </c>
      <c r="G12" s="17"/>
      <c r="H12" s="17">
        <v>5103385.471987367</v>
      </c>
      <c r="J12" s="66">
        <v>0.0245450334660441</v>
      </c>
      <c r="L12" s="16">
        <v>211512543.2158842</v>
      </c>
      <c r="M12" s="17"/>
      <c r="N12" s="17">
        <v>213022656.75949457</v>
      </c>
      <c r="O12" s="17"/>
      <c r="P12" s="17">
        <v>1510113.5436103642</v>
      </c>
      <c r="R12" s="66">
        <v>0.007139593334041843</v>
      </c>
    </row>
    <row r="13" spans="2:18" s="1" customFormat="1" ht="12.75">
      <c r="B13" s="1" t="s">
        <v>22</v>
      </c>
      <c r="D13" s="16">
        <v>185620008.518022</v>
      </c>
      <c r="E13" s="17"/>
      <c r="F13" s="17">
        <v>189980109.82907254</v>
      </c>
      <c r="G13" s="17"/>
      <c r="H13" s="17">
        <v>4360101.311050534</v>
      </c>
      <c r="J13" s="66">
        <v>0.023489392904683593</v>
      </c>
      <c r="L13" s="16">
        <v>188664528.70343402</v>
      </c>
      <c r="M13" s="17"/>
      <c r="N13" s="17">
        <v>189980109.82907254</v>
      </c>
      <c r="O13" s="17"/>
      <c r="P13" s="17">
        <v>1315581.1256385148</v>
      </c>
      <c r="R13" s="66">
        <v>0.00697312385470459</v>
      </c>
    </row>
    <row r="14" spans="2:18" s="1" customFormat="1" ht="12.75">
      <c r="B14" s="1" t="s">
        <v>23</v>
      </c>
      <c r="D14" s="16">
        <v>257526043.9269176</v>
      </c>
      <c r="E14" s="17"/>
      <c r="F14" s="17">
        <v>264332824.59010532</v>
      </c>
      <c r="G14" s="17"/>
      <c r="H14" s="17">
        <v>6806780.663187712</v>
      </c>
      <c r="J14" s="66">
        <v>0.02643142634971469</v>
      </c>
      <c r="L14" s="16">
        <v>262515601.2553856</v>
      </c>
      <c r="M14" s="17"/>
      <c r="N14" s="17">
        <v>264332824.59010532</v>
      </c>
      <c r="O14" s="17"/>
      <c r="P14" s="17">
        <v>1817223.3347197175</v>
      </c>
      <c r="R14" s="66">
        <v>0.006922344142708115</v>
      </c>
    </row>
    <row r="15" spans="2:18" s="1" customFormat="1" ht="12.75">
      <c r="B15" s="1" t="s">
        <v>24</v>
      </c>
      <c r="D15" s="16">
        <v>230510100.8643521</v>
      </c>
      <c r="E15" s="17"/>
      <c r="F15" s="17">
        <v>238041833.33281413</v>
      </c>
      <c r="G15" s="17"/>
      <c r="H15" s="17">
        <v>7531732.46846202</v>
      </c>
      <c r="J15" s="66">
        <v>0.03267419709687345</v>
      </c>
      <c r="L15" s="16">
        <v>236407426.25240108</v>
      </c>
      <c r="M15" s="17"/>
      <c r="N15" s="17">
        <v>238041833.33281413</v>
      </c>
      <c r="O15" s="17"/>
      <c r="P15" s="17">
        <v>1634407.0804130435</v>
      </c>
      <c r="R15" s="66">
        <v>0.006913518353979557</v>
      </c>
    </row>
    <row r="16" spans="2:18" s="1" customFormat="1" ht="12.75">
      <c r="B16" s="1" t="s">
        <v>25</v>
      </c>
      <c r="D16" s="16">
        <v>239308538.00658238</v>
      </c>
      <c r="E16" s="17"/>
      <c r="F16" s="17">
        <v>246913012.2798877</v>
      </c>
      <c r="G16" s="17"/>
      <c r="H16" s="17">
        <v>7604474.273305327</v>
      </c>
      <c r="J16" s="66">
        <v>0.031776861522158306</v>
      </c>
      <c r="L16" s="16">
        <v>245163618.6166364</v>
      </c>
      <c r="M16" s="17"/>
      <c r="N16" s="17">
        <v>246913012.2798877</v>
      </c>
      <c r="O16" s="17"/>
      <c r="P16" s="17">
        <v>1749393.6632513106</v>
      </c>
      <c r="R16" s="66">
        <v>0.007135616912176706</v>
      </c>
    </row>
    <row r="17" spans="2:18" s="1" customFormat="1" ht="12.75">
      <c r="B17" s="1" t="s">
        <v>26</v>
      </c>
      <c r="D17" s="16">
        <v>134234654.8700632</v>
      </c>
      <c r="E17" s="17"/>
      <c r="F17" s="17">
        <v>138274909.7677105</v>
      </c>
      <c r="G17" s="17"/>
      <c r="H17" s="17">
        <v>4040254.897647321</v>
      </c>
      <c r="J17" s="66">
        <v>0.030098448880866255</v>
      </c>
      <c r="L17" s="16">
        <v>137307813.28243318</v>
      </c>
      <c r="M17" s="17"/>
      <c r="N17" s="17">
        <v>138274909.7677105</v>
      </c>
      <c r="O17" s="17"/>
      <c r="P17" s="17">
        <v>967096.4852773249</v>
      </c>
      <c r="R17" s="66">
        <v>0.007043273519243007</v>
      </c>
    </row>
    <row r="18" spans="2:18" s="1" customFormat="1" ht="12.75">
      <c r="B18" s="1" t="s">
        <v>27</v>
      </c>
      <c r="D18" s="16">
        <v>219606882.8620353</v>
      </c>
      <c r="E18" s="17"/>
      <c r="F18" s="17">
        <v>226402897.9817511</v>
      </c>
      <c r="G18" s="17"/>
      <c r="H18" s="17">
        <v>6796015.11971581</v>
      </c>
      <c r="J18" s="66">
        <v>0.030946275595493532</v>
      </c>
      <c r="L18" s="16">
        <v>224827403.7849983</v>
      </c>
      <c r="M18" s="17"/>
      <c r="N18" s="17">
        <v>226402897.9817511</v>
      </c>
      <c r="O18" s="17"/>
      <c r="P18" s="17">
        <v>1575494.1967528164</v>
      </c>
      <c r="R18" s="66">
        <v>0.007007571898394807</v>
      </c>
    </row>
    <row r="19" spans="2:18" s="1" customFormat="1" ht="12.75">
      <c r="B19" s="1" t="s">
        <v>28</v>
      </c>
      <c r="D19" s="16">
        <v>335322503.2627358</v>
      </c>
      <c r="E19" s="17"/>
      <c r="F19" s="17">
        <v>346059073.83822024</v>
      </c>
      <c r="G19" s="17"/>
      <c r="H19" s="17">
        <v>10736570.575484455</v>
      </c>
      <c r="J19" s="66">
        <v>0.03201864017778733</v>
      </c>
      <c r="L19" s="16">
        <v>343637306.44326377</v>
      </c>
      <c r="M19" s="17"/>
      <c r="N19" s="17">
        <v>346059073.83822024</v>
      </c>
      <c r="O19" s="17"/>
      <c r="P19" s="17">
        <v>2421767.3949564695</v>
      </c>
      <c r="R19" s="66">
        <v>0.007047451919648647</v>
      </c>
    </row>
    <row r="20" spans="2:18" s="1" customFormat="1" ht="12.75">
      <c r="B20" s="1" t="s">
        <v>29</v>
      </c>
      <c r="D20" s="16">
        <v>414594640.52053154</v>
      </c>
      <c r="E20" s="17"/>
      <c r="F20" s="17">
        <v>426535479.3352723</v>
      </c>
      <c r="G20" s="17"/>
      <c r="H20" s="17">
        <v>11940838.814740777</v>
      </c>
      <c r="J20" s="66">
        <v>0.028801237757798376</v>
      </c>
      <c r="L20" s="16">
        <v>423555232.47549546</v>
      </c>
      <c r="M20" s="17"/>
      <c r="N20" s="17">
        <v>426535479.3352723</v>
      </c>
      <c r="O20" s="17"/>
      <c r="P20" s="17">
        <v>2980246.8597768545</v>
      </c>
      <c r="R20" s="66">
        <v>0.007036265004586562</v>
      </c>
    </row>
    <row r="21" spans="2:18" s="1" customFormat="1" ht="12.75">
      <c r="B21" s="1" t="s">
        <v>30</v>
      </c>
      <c r="D21" s="16">
        <v>262581319.27315158</v>
      </c>
      <c r="E21" s="17"/>
      <c r="F21" s="17">
        <v>269365401.9268931</v>
      </c>
      <c r="G21" s="17"/>
      <c r="H21" s="17">
        <v>6784082.6537415385</v>
      </c>
      <c r="J21" s="66">
        <v>0.025836120682615513</v>
      </c>
      <c r="L21" s="16">
        <v>267516974.4170046</v>
      </c>
      <c r="M21" s="17"/>
      <c r="N21" s="17">
        <v>269365401.9268931</v>
      </c>
      <c r="O21" s="17"/>
      <c r="P21" s="17">
        <v>1848427.5098885298</v>
      </c>
      <c r="R21" s="66">
        <v>0.0069095709306550655</v>
      </c>
    </row>
    <row r="22" spans="2:18" s="1" customFormat="1" ht="12.75">
      <c r="B22" s="1" t="s">
        <v>31</v>
      </c>
      <c r="D22" s="16">
        <v>248593414.06516778</v>
      </c>
      <c r="E22" s="17"/>
      <c r="F22" s="17">
        <v>255260082.72641167</v>
      </c>
      <c r="G22" s="17"/>
      <c r="H22" s="17">
        <v>6666668.661243886</v>
      </c>
      <c r="J22" s="66">
        <v>0.026817559452706356</v>
      </c>
      <c r="L22" s="16">
        <v>253528868.7872988</v>
      </c>
      <c r="M22" s="17"/>
      <c r="N22" s="17">
        <v>255260082.72641167</v>
      </c>
      <c r="O22" s="17"/>
      <c r="P22" s="17">
        <v>1731213.939112872</v>
      </c>
      <c r="R22" s="66">
        <v>0.006828468676540719</v>
      </c>
    </row>
    <row r="23" spans="2:18" s="1" customFormat="1" ht="12.75">
      <c r="B23" s="1" t="s">
        <v>32</v>
      </c>
      <c r="D23" s="16">
        <v>216807453.0521054</v>
      </c>
      <c r="E23" s="17"/>
      <c r="F23" s="17">
        <v>222840236.87221453</v>
      </c>
      <c r="G23" s="17"/>
      <c r="H23" s="17">
        <v>6032783.820109129</v>
      </c>
      <c r="J23" s="66">
        <v>0.027825537061492385</v>
      </c>
      <c r="L23" s="16">
        <v>221296298.08283138</v>
      </c>
      <c r="M23" s="17"/>
      <c r="N23" s="17">
        <v>222840236.87221453</v>
      </c>
      <c r="O23" s="17"/>
      <c r="P23" s="17">
        <v>1543938.7893831432</v>
      </c>
      <c r="R23" s="66">
        <v>0.006976794473106123</v>
      </c>
    </row>
    <row r="24" spans="2:18" s="1" customFormat="1" ht="12.75">
      <c r="B24" s="1" t="s">
        <v>33</v>
      </c>
      <c r="D24" s="16">
        <v>442518434.3987225</v>
      </c>
      <c r="E24" s="17"/>
      <c r="F24" s="17">
        <v>455015062.86951</v>
      </c>
      <c r="G24" s="17"/>
      <c r="H24" s="17">
        <v>12496628.470787466</v>
      </c>
      <c r="J24" s="66">
        <v>0.028239791835491364</v>
      </c>
      <c r="L24" s="16">
        <v>451939907.5201805</v>
      </c>
      <c r="M24" s="17"/>
      <c r="N24" s="17">
        <v>455015062.86951</v>
      </c>
      <c r="O24" s="17"/>
      <c r="P24" s="17">
        <v>3075155.3493294716</v>
      </c>
      <c r="R24" s="66">
        <v>0.006804345662243063</v>
      </c>
    </row>
    <row r="25" spans="2:18" s="1" customFormat="1" ht="12.75">
      <c r="B25" s="1" t="s">
        <v>34</v>
      </c>
      <c r="D25" s="16">
        <v>109683446.96020134</v>
      </c>
      <c r="E25" s="17"/>
      <c r="F25" s="17">
        <v>112371132.49681993</v>
      </c>
      <c r="G25" s="17"/>
      <c r="H25" s="17">
        <v>2687685.5366185904</v>
      </c>
      <c r="J25" s="66">
        <v>0.024504021446315576</v>
      </c>
      <c r="L25" s="16">
        <v>111616434.74215934</v>
      </c>
      <c r="M25" s="17"/>
      <c r="N25" s="17">
        <v>112371132.49681993</v>
      </c>
      <c r="O25" s="17"/>
      <c r="P25" s="17">
        <v>754697.7546605915</v>
      </c>
      <c r="R25" s="66">
        <v>0.006761528948707138</v>
      </c>
    </row>
    <row r="26" spans="2:18" s="1" customFormat="1" ht="12.75">
      <c r="B26" s="1" t="s">
        <v>35</v>
      </c>
      <c r="D26" s="16">
        <v>333301263.1567168</v>
      </c>
      <c r="E26" s="17"/>
      <c r="F26" s="17">
        <v>339573734.8739393</v>
      </c>
      <c r="G26" s="17"/>
      <c r="H26" s="17">
        <v>6272471.717222452</v>
      </c>
      <c r="J26" s="66">
        <v>0.018819225759349023</v>
      </c>
      <c r="L26" s="16">
        <v>337287571.71985483</v>
      </c>
      <c r="M26" s="17"/>
      <c r="N26" s="17">
        <v>339573734.8739393</v>
      </c>
      <c r="O26" s="17"/>
      <c r="P26" s="17">
        <v>2286163.154084444</v>
      </c>
      <c r="R26" s="66">
        <v>0.0067780829943633126</v>
      </c>
    </row>
    <row r="27" spans="2:18" s="1" customFormat="1" ht="12.75">
      <c r="B27" s="1" t="s">
        <v>36</v>
      </c>
      <c r="C27" s="2"/>
      <c r="D27" s="16">
        <v>133102416.61570385</v>
      </c>
      <c r="E27" s="16"/>
      <c r="F27" s="16">
        <v>134628139.50493604</v>
      </c>
      <c r="G27" s="16"/>
      <c r="H27" s="16">
        <v>1525722.8892321885</v>
      </c>
      <c r="I27" s="2"/>
      <c r="J27" s="23">
        <v>0.011462773764936878</v>
      </c>
      <c r="L27" s="16">
        <v>133729007.09982285</v>
      </c>
      <c r="M27" s="17"/>
      <c r="N27" s="17">
        <v>134628139.50493604</v>
      </c>
      <c r="O27" s="17"/>
      <c r="P27" s="17">
        <v>899132.4051131904</v>
      </c>
      <c r="R27" s="66">
        <v>0.006723540573676939</v>
      </c>
    </row>
    <row r="28" spans="2:18" s="1" customFormat="1" ht="12.75">
      <c r="B28" s="1" t="s">
        <v>37</v>
      </c>
      <c r="C28" s="2"/>
      <c r="D28" s="16">
        <v>166924129.8812057</v>
      </c>
      <c r="E28" s="16"/>
      <c r="F28" s="16">
        <v>171020587.65051126</v>
      </c>
      <c r="G28" s="16"/>
      <c r="H28" s="16">
        <v>4096457.769305557</v>
      </c>
      <c r="I28" s="2"/>
      <c r="J28" s="23">
        <v>0.02454083644000941</v>
      </c>
      <c r="L28" s="16">
        <v>169846589.74058768</v>
      </c>
      <c r="M28" s="17"/>
      <c r="N28" s="16">
        <v>171020587.65051126</v>
      </c>
      <c r="O28" s="16"/>
      <c r="P28" s="17">
        <v>1173997.9099235833</v>
      </c>
      <c r="Q28" s="2"/>
      <c r="R28" s="66">
        <v>0.0069121076361713775</v>
      </c>
    </row>
    <row r="29" spans="2:18" s="1" customFormat="1" ht="12.75">
      <c r="B29" s="1" t="s">
        <v>38</v>
      </c>
      <c r="C29" s="2"/>
      <c r="D29" s="16">
        <v>143879865.3503149</v>
      </c>
      <c r="E29" s="16"/>
      <c r="F29" s="16">
        <v>147470948.73381713</v>
      </c>
      <c r="G29" s="16"/>
      <c r="H29" s="16">
        <v>3591083.383502245</v>
      </c>
      <c r="I29" s="2"/>
      <c r="J29" s="23">
        <v>0.02495890147491291</v>
      </c>
      <c r="L29" s="16">
        <v>146427484.03027588</v>
      </c>
      <c r="M29" s="17"/>
      <c r="N29" s="16">
        <v>147470948.73381713</v>
      </c>
      <c r="O29" s="16"/>
      <c r="P29" s="17">
        <v>1043464.703541249</v>
      </c>
      <c r="Q29" s="2"/>
      <c r="R29" s="66">
        <v>0.0071261533342026045</v>
      </c>
    </row>
    <row r="30" spans="2:18" s="1" customFormat="1" ht="12.75">
      <c r="B30" s="1" t="s">
        <v>39</v>
      </c>
      <c r="C30" s="2"/>
      <c r="D30" s="16">
        <v>274652565.9020801</v>
      </c>
      <c r="E30" s="16"/>
      <c r="F30" s="16">
        <v>281983928.214713</v>
      </c>
      <c r="G30" s="16"/>
      <c r="H30" s="16">
        <v>7331362.312632859</v>
      </c>
      <c r="I30" s="2"/>
      <c r="J30" s="23">
        <v>0.02669322344960963</v>
      </c>
      <c r="K30" s="2"/>
      <c r="L30" s="16">
        <v>280105447.88968813</v>
      </c>
      <c r="M30" s="16"/>
      <c r="N30" s="16">
        <v>281983928.214713</v>
      </c>
      <c r="O30" s="16"/>
      <c r="P30" s="17">
        <v>1878480.3250248432</v>
      </c>
      <c r="Q30" s="2"/>
      <c r="R30" s="66">
        <v>0.0067063327014069045</v>
      </c>
    </row>
    <row r="31" spans="2:18" s="1" customFormat="1" ht="12.75">
      <c r="B31" s="1" t="s">
        <v>40</v>
      </c>
      <c r="C31" s="2"/>
      <c r="D31" s="16">
        <v>592630380.7605233</v>
      </c>
      <c r="E31" s="16"/>
      <c r="F31" s="16">
        <v>611412168.826613</v>
      </c>
      <c r="G31" s="16"/>
      <c r="H31" s="16">
        <v>18781788.06608963</v>
      </c>
      <c r="I31" s="2"/>
      <c r="J31" s="23">
        <v>0.03169224642514435</v>
      </c>
      <c r="K31" s="2"/>
      <c r="L31" s="16">
        <v>607285070.1144743</v>
      </c>
      <c r="M31" s="16"/>
      <c r="N31" s="16">
        <v>611412168.826613</v>
      </c>
      <c r="O31" s="16"/>
      <c r="P31" s="17">
        <v>4127098.712138653</v>
      </c>
      <c r="Q31" s="2"/>
      <c r="R31" s="66">
        <v>0.00679598250515312</v>
      </c>
    </row>
    <row r="32" spans="2:18" s="1" customFormat="1" ht="6" customHeight="1">
      <c r="B32" s="13"/>
      <c r="C32" s="13"/>
      <c r="D32" s="19"/>
      <c r="E32" s="19"/>
      <c r="F32" s="19"/>
      <c r="G32" s="19"/>
      <c r="H32" s="19"/>
      <c r="I32" s="13"/>
      <c r="J32" s="20"/>
      <c r="K32" s="13"/>
      <c r="L32" s="19"/>
      <c r="M32" s="19"/>
      <c r="N32" s="19"/>
      <c r="O32" s="19"/>
      <c r="P32" s="19"/>
      <c r="Q32" s="13"/>
      <c r="R32" s="13"/>
    </row>
    <row r="33" spans="2:18" s="10" customFormat="1" ht="15.75" customHeight="1">
      <c r="B33" s="21" t="s">
        <v>41</v>
      </c>
      <c r="C33" s="21"/>
      <c r="D33" s="22">
        <v>5503183735.999992</v>
      </c>
      <c r="E33" s="22"/>
      <c r="F33" s="22">
        <v>5656896654.99999</v>
      </c>
      <c r="G33" s="22"/>
      <c r="H33" s="22">
        <v>153712918.99999964</v>
      </c>
      <c r="I33" s="21"/>
      <c r="J33" s="24">
        <v>0.027931634917885986</v>
      </c>
      <c r="K33" s="92"/>
      <c r="L33" s="118">
        <v>5618012833.999988</v>
      </c>
      <c r="M33" s="118"/>
      <c r="N33" s="118">
        <v>5656896654.99999</v>
      </c>
      <c r="O33" s="118"/>
      <c r="P33" s="118">
        <v>38883821.0000028</v>
      </c>
      <c r="Q33" s="92"/>
      <c r="R33" s="119">
        <v>0.006921276641569682</v>
      </c>
    </row>
    <row r="34" s="1" customFormat="1" ht="12.75"/>
    <row r="35" s="1" customFormat="1" ht="12.75">
      <c r="B35" s="11" t="s">
        <v>117</v>
      </c>
    </row>
    <row r="36" s="1" customFormat="1" ht="12.75">
      <c r="L36" s="17"/>
    </row>
    <row r="37" s="1" customFormat="1" ht="12.75"/>
    <row r="38" spans="6:10" s="1" customFormat="1" ht="14.25">
      <c r="F38" s="64"/>
      <c r="J38" s="65"/>
    </row>
    <row r="39" spans="6:10" s="1" customFormat="1" ht="14.25">
      <c r="F39" s="64"/>
      <c r="J39" s="65"/>
    </row>
    <row r="40" spans="6:10" s="1" customFormat="1" ht="14.25">
      <c r="F40" s="64"/>
      <c r="J40" s="65"/>
    </row>
    <row r="41" spans="6:18" ht="15">
      <c r="F41" s="64"/>
      <c r="H41" s="1"/>
      <c r="I41" s="1"/>
      <c r="J41" s="65"/>
      <c r="M41" s="1"/>
      <c r="N41" s="1"/>
      <c r="O41" s="1"/>
      <c r="P41" s="1"/>
      <c r="Q41" s="1"/>
      <c r="R41" s="1"/>
    </row>
    <row r="42" spans="6:18" ht="15">
      <c r="F42" s="64"/>
      <c r="H42" s="1"/>
      <c r="I42" s="1"/>
      <c r="J42" s="65"/>
      <c r="M42" s="1"/>
      <c r="N42" s="1"/>
      <c r="O42" s="1"/>
      <c r="P42" s="1"/>
      <c r="Q42" s="1"/>
      <c r="R42" s="1"/>
    </row>
    <row r="43" spans="6:18" ht="15">
      <c r="F43" s="64"/>
      <c r="H43" s="1"/>
      <c r="I43" s="1"/>
      <c r="J43" s="65"/>
      <c r="M43" s="1"/>
      <c r="N43" s="1"/>
      <c r="O43" s="1"/>
      <c r="P43" s="1"/>
      <c r="Q43" s="1"/>
      <c r="R43" s="1"/>
    </row>
    <row r="44" spans="6:18" ht="15">
      <c r="F44" s="64"/>
      <c r="H44" s="1"/>
      <c r="I44" s="1"/>
      <c r="J44" s="65"/>
      <c r="M44" s="1"/>
      <c r="N44" s="1"/>
      <c r="O44" s="1"/>
      <c r="P44" s="1"/>
      <c r="Q44" s="1"/>
      <c r="R44" s="1"/>
    </row>
    <row r="45" spans="6:18" ht="15">
      <c r="F45" s="64"/>
      <c r="H45" s="1"/>
      <c r="I45" s="1"/>
      <c r="J45" s="65"/>
      <c r="M45" s="1"/>
      <c r="N45" s="1"/>
      <c r="O45" s="1"/>
      <c r="P45" s="1"/>
      <c r="Q45" s="1"/>
      <c r="R45" s="1"/>
    </row>
    <row r="46" spans="6:18" ht="15">
      <c r="F46" s="64"/>
      <c r="H46" s="1"/>
      <c r="I46" s="1"/>
      <c r="J46" s="65"/>
      <c r="M46" s="1"/>
      <c r="N46" s="1"/>
      <c r="O46" s="1"/>
      <c r="P46" s="1"/>
      <c r="Q46" s="1"/>
      <c r="R46" s="1"/>
    </row>
    <row r="47" spans="6:18" ht="15">
      <c r="F47" s="64"/>
      <c r="H47" s="1"/>
      <c r="I47" s="1"/>
      <c r="J47" s="65"/>
      <c r="M47" s="1"/>
      <c r="N47" s="1"/>
      <c r="O47" s="1"/>
      <c r="P47" s="1"/>
      <c r="Q47" s="1"/>
      <c r="R47" s="1"/>
    </row>
    <row r="48" spans="6:18" ht="15">
      <c r="F48" s="64"/>
      <c r="H48" s="1"/>
      <c r="I48" s="1"/>
      <c r="J48" s="65"/>
      <c r="M48" s="1"/>
      <c r="N48" s="1"/>
      <c r="O48" s="1"/>
      <c r="P48" s="1"/>
      <c r="Q48" s="1"/>
      <c r="R48" s="1"/>
    </row>
    <row r="49" spans="6:18" ht="15">
      <c r="F49" s="64"/>
      <c r="H49" s="1"/>
      <c r="I49" s="1"/>
      <c r="J49" s="65"/>
      <c r="M49" s="1"/>
      <c r="N49" s="1"/>
      <c r="O49" s="1"/>
      <c r="P49" s="1"/>
      <c r="Q49" s="1"/>
      <c r="R49" s="1"/>
    </row>
    <row r="50" spans="6:18" ht="15">
      <c r="F50" s="64"/>
      <c r="H50" s="1"/>
      <c r="I50" s="1"/>
      <c r="J50" s="65"/>
      <c r="M50" s="1"/>
      <c r="N50" s="1"/>
      <c r="O50" s="1"/>
      <c r="P50" s="1"/>
      <c r="Q50" s="1"/>
      <c r="R50" s="1"/>
    </row>
    <row r="51" spans="6:18" ht="15">
      <c r="F51" s="64"/>
      <c r="H51" s="1"/>
      <c r="I51" s="1"/>
      <c r="J51" s="65"/>
      <c r="M51" s="1"/>
      <c r="N51" s="1"/>
      <c r="O51" s="1"/>
      <c r="P51" s="1"/>
      <c r="Q51" s="1"/>
      <c r="R51" s="1"/>
    </row>
    <row r="52" spans="6:18" ht="15">
      <c r="F52" s="64"/>
      <c r="H52" s="1"/>
      <c r="I52" s="1"/>
      <c r="J52" s="65"/>
      <c r="M52" s="1"/>
      <c r="N52" s="1"/>
      <c r="O52" s="1"/>
      <c r="P52" s="1"/>
      <c r="Q52" s="1"/>
      <c r="R52" s="1"/>
    </row>
    <row r="53" spans="6:18" ht="15">
      <c r="F53" s="64"/>
      <c r="H53" s="1"/>
      <c r="I53" s="1"/>
      <c r="J53" s="65"/>
      <c r="M53" s="1"/>
      <c r="N53" s="1"/>
      <c r="O53" s="1"/>
      <c r="P53" s="1"/>
      <c r="Q53" s="1"/>
      <c r="R53" s="1"/>
    </row>
    <row r="54" spans="6:18" ht="15">
      <c r="F54" s="64"/>
      <c r="H54" s="1"/>
      <c r="I54" s="1"/>
      <c r="J54" s="65"/>
      <c r="M54" s="1"/>
      <c r="N54" s="1"/>
      <c r="O54" s="1"/>
      <c r="P54" s="1"/>
      <c r="Q54" s="1"/>
      <c r="R54" s="1"/>
    </row>
    <row r="55" spans="6:18" ht="15">
      <c r="F55" s="64"/>
      <c r="H55" s="1"/>
      <c r="I55" s="1"/>
      <c r="J55" s="65"/>
      <c r="M55" s="1"/>
      <c r="N55" s="1"/>
      <c r="O55" s="1"/>
      <c r="P55" s="1"/>
      <c r="Q55" s="1"/>
      <c r="R55" s="1"/>
    </row>
    <row r="56" spans="6:18" ht="15">
      <c r="F56" s="64"/>
      <c r="H56" s="1"/>
      <c r="I56" s="1"/>
      <c r="J56" s="65"/>
      <c r="M56" s="1"/>
      <c r="N56" s="1"/>
      <c r="O56" s="1"/>
      <c r="P56" s="1"/>
      <c r="Q56" s="1"/>
      <c r="R56" s="1"/>
    </row>
    <row r="57" spans="6:18" ht="15">
      <c r="F57" s="64"/>
      <c r="H57" s="1"/>
      <c r="I57" s="1"/>
      <c r="J57" s="65"/>
      <c r="M57" s="1"/>
      <c r="N57" s="1"/>
      <c r="O57" s="1"/>
      <c r="P57" s="1"/>
      <c r="Q57" s="1"/>
      <c r="R57" s="1"/>
    </row>
    <row r="58" spans="6:18" ht="15">
      <c r="F58" s="64"/>
      <c r="H58" s="1"/>
      <c r="I58" s="1"/>
      <c r="J58" s="65"/>
      <c r="M58" s="1"/>
      <c r="N58" s="1"/>
      <c r="O58" s="1"/>
      <c r="P58" s="1"/>
      <c r="Q58" s="1"/>
      <c r="R58" s="1"/>
    </row>
    <row r="59" spans="6:18" ht="15">
      <c r="F59" s="64"/>
      <c r="H59" s="1"/>
      <c r="I59" s="1"/>
      <c r="J59" s="65"/>
      <c r="M59" s="1"/>
      <c r="N59" s="1"/>
      <c r="O59" s="1"/>
      <c r="P59" s="1"/>
      <c r="Q59" s="1"/>
      <c r="R59" s="1"/>
    </row>
    <row r="60" spans="8:18" ht="15">
      <c r="H60" s="1"/>
      <c r="M60" s="1"/>
      <c r="N60" s="1"/>
      <c r="O60" s="1"/>
      <c r="P60" s="1"/>
      <c r="Q60" s="1"/>
      <c r="R60" s="1"/>
    </row>
    <row r="61" spans="6:18" ht="15">
      <c r="F61" s="67">
        <v>5503183736</v>
      </c>
      <c r="H61" s="1"/>
      <c r="M61" s="1"/>
      <c r="N61" s="1"/>
      <c r="O61" s="1"/>
      <c r="P61" s="1"/>
      <c r="Q61" s="1"/>
      <c r="R61" s="1"/>
    </row>
    <row r="62" spans="13:18" ht="15">
      <c r="M62" s="1"/>
      <c r="N62" s="1"/>
      <c r="O62" s="1"/>
      <c r="P62" s="1"/>
      <c r="Q62" s="1"/>
      <c r="R62" s="1"/>
    </row>
    <row r="63" spans="13:18" ht="15">
      <c r="M63" s="1"/>
      <c r="N63" s="1"/>
      <c r="O63" s="1"/>
      <c r="P63" s="1"/>
      <c r="Q63" s="1"/>
      <c r="R63" s="1"/>
    </row>
    <row r="64" spans="13:18" ht="15">
      <c r="M64" s="1"/>
      <c r="N64" s="1"/>
      <c r="O64" s="1"/>
      <c r="P64" s="1"/>
      <c r="Q64" s="1"/>
      <c r="R64" s="1"/>
    </row>
    <row r="65" spans="13:18" ht="15">
      <c r="M65" s="1"/>
      <c r="N65" s="1"/>
      <c r="O65" s="1"/>
      <c r="P65" s="1"/>
      <c r="Q65" s="1"/>
      <c r="R65" s="1"/>
    </row>
    <row r="66" spans="13:18" ht="15">
      <c r="M66" s="1"/>
      <c r="N66" s="1"/>
      <c r="O66" s="1"/>
      <c r="P66" s="1"/>
      <c r="Q66" s="1"/>
      <c r="R66" s="1"/>
    </row>
    <row r="67" spans="13:18" ht="15">
      <c r="M67" s="1"/>
      <c r="N67" s="1"/>
      <c r="O67" s="1"/>
      <c r="P67" s="1"/>
      <c r="Q67" s="1"/>
      <c r="R67" s="1"/>
    </row>
    <row r="68" spans="13:18" ht="15">
      <c r="M68" s="1"/>
      <c r="N68" s="1"/>
      <c r="O68" s="1"/>
      <c r="P68" s="1"/>
      <c r="Q68" s="1"/>
      <c r="R68" s="1"/>
    </row>
    <row r="69" spans="13:18" ht="15">
      <c r="M69" s="1"/>
      <c r="N69" s="1"/>
      <c r="O69" s="1"/>
      <c r="P69" s="1"/>
      <c r="Q69" s="1"/>
      <c r="R69" s="1"/>
    </row>
    <row r="70" spans="13:18" ht="15">
      <c r="M70" s="1"/>
      <c r="N70" s="1"/>
      <c r="O70" s="1"/>
      <c r="P70" s="1"/>
      <c r="Q70" s="1"/>
      <c r="R70" s="1"/>
    </row>
    <row r="71" spans="13:18" ht="15">
      <c r="M71" s="1"/>
      <c r="N71" s="1"/>
      <c r="O71" s="1"/>
      <c r="P71" s="1"/>
      <c r="Q71" s="1"/>
      <c r="R71" s="1"/>
    </row>
    <row r="72" spans="13:18" ht="15">
      <c r="M72" s="1"/>
      <c r="N72" s="1"/>
      <c r="O72" s="1"/>
      <c r="P72" s="1"/>
      <c r="Q72" s="1"/>
      <c r="R72" s="1"/>
    </row>
    <row r="73" spans="13:18" ht="15">
      <c r="M73" s="1"/>
      <c r="N73" s="1"/>
      <c r="O73" s="1"/>
      <c r="P73" s="1"/>
      <c r="Q73" s="1"/>
      <c r="R73" s="1"/>
    </row>
    <row r="74" spans="13:18" ht="15">
      <c r="M74" s="1"/>
      <c r="N74" s="1"/>
      <c r="O74" s="1"/>
      <c r="P74" s="1"/>
      <c r="Q74" s="1"/>
      <c r="R74" s="1"/>
    </row>
    <row r="75" spans="13:18" ht="15">
      <c r="M75" s="1"/>
      <c r="N75" s="1"/>
      <c r="O75" s="1"/>
      <c r="P75" s="1"/>
      <c r="Q75" s="1"/>
      <c r="R75" s="1"/>
    </row>
    <row r="76" spans="13:18" ht="15">
      <c r="M76" s="1"/>
      <c r="N76" s="1"/>
      <c r="O76" s="1"/>
      <c r="P76" s="1"/>
      <c r="Q76" s="1"/>
      <c r="R76" s="1"/>
    </row>
    <row r="77" spans="13:18" ht="15">
      <c r="M77" s="1"/>
      <c r="N77" s="1"/>
      <c r="O77" s="1"/>
      <c r="P77" s="1"/>
      <c r="Q77" s="1"/>
      <c r="R77" s="1"/>
    </row>
    <row r="78" spans="13:18" ht="15">
      <c r="M78" s="1"/>
      <c r="N78" s="1"/>
      <c r="O78" s="1"/>
      <c r="P78" s="1"/>
      <c r="Q78" s="1"/>
      <c r="R78" s="1"/>
    </row>
    <row r="79" spans="13:18" ht="15">
      <c r="M79" s="1"/>
      <c r="N79" s="1"/>
      <c r="O79" s="1"/>
      <c r="P79" s="1"/>
      <c r="Q79" s="1"/>
      <c r="R79" s="1"/>
    </row>
    <row r="80" spans="13:18" ht="15">
      <c r="M80" s="1"/>
      <c r="N80" s="1"/>
      <c r="O80" s="1"/>
      <c r="P80" s="1"/>
      <c r="Q80" s="1"/>
      <c r="R80" s="1"/>
    </row>
    <row r="81" spans="13:18" ht="15">
      <c r="M81" s="1"/>
      <c r="N81" s="1"/>
      <c r="O81" s="1"/>
      <c r="P81" s="1"/>
      <c r="Q81" s="1"/>
      <c r="R81" s="1"/>
    </row>
    <row r="82" spans="13:18" ht="15">
      <c r="M82" s="1"/>
      <c r="N82" s="1"/>
      <c r="O82" s="1"/>
      <c r="P82" s="1"/>
      <c r="Q82" s="1"/>
      <c r="R82" s="1"/>
    </row>
    <row r="83" spans="13:18" ht="15">
      <c r="M83" s="1"/>
      <c r="N83" s="1"/>
      <c r="O83" s="1"/>
      <c r="P83" s="1"/>
      <c r="Q83" s="1"/>
      <c r="R83" s="1"/>
    </row>
    <row r="84" spans="13:18" ht="15">
      <c r="M84" s="1"/>
      <c r="N84" s="1"/>
      <c r="O84" s="1"/>
      <c r="P84" s="1"/>
      <c r="Q84" s="1"/>
      <c r="R84" s="1"/>
    </row>
    <row r="85" spans="13:18" ht="15">
      <c r="M85" s="1"/>
      <c r="N85" s="1"/>
      <c r="O85" s="1"/>
      <c r="P85" s="1"/>
      <c r="Q85" s="1"/>
      <c r="R85" s="1"/>
    </row>
    <row r="86" spans="13:18" ht="15">
      <c r="M86" s="1"/>
      <c r="N86" s="1"/>
      <c r="O86" s="1"/>
      <c r="P86" s="1"/>
      <c r="Q86" s="1"/>
      <c r="R86" s="1"/>
    </row>
    <row r="87" spans="13:18" ht="15">
      <c r="M87" s="1"/>
      <c r="N87" s="1"/>
      <c r="O87" s="1"/>
      <c r="P87" s="1"/>
      <c r="Q87" s="1"/>
      <c r="R87" s="1"/>
    </row>
    <row r="88" spans="13:18" ht="15">
      <c r="M88" s="1"/>
      <c r="N88" s="1"/>
      <c r="O88" s="1"/>
      <c r="P88" s="1"/>
      <c r="Q88" s="1"/>
      <c r="R88" s="1"/>
    </row>
    <row r="89" spans="13:18" ht="15">
      <c r="M89" s="1"/>
      <c r="N89" s="1"/>
      <c r="O89" s="1"/>
      <c r="P89" s="1"/>
      <c r="Q89" s="1"/>
      <c r="R89" s="1"/>
    </row>
    <row r="90" spans="13:18" ht="15">
      <c r="M90" s="1"/>
      <c r="N90" s="1"/>
      <c r="O90" s="1"/>
      <c r="P90" s="1"/>
      <c r="Q90" s="1"/>
      <c r="R90" s="1"/>
    </row>
    <row r="91" spans="13:18" ht="15">
      <c r="M91" s="1"/>
      <c r="N91" s="1"/>
      <c r="O91" s="1"/>
      <c r="P91" s="1"/>
      <c r="Q91" s="1"/>
      <c r="R91" s="1"/>
    </row>
    <row r="92" spans="13:18" ht="15">
      <c r="M92" s="1"/>
      <c r="N92" s="1"/>
      <c r="O92" s="1"/>
      <c r="P92" s="1"/>
      <c r="Q92" s="1"/>
      <c r="R92" s="1"/>
    </row>
    <row r="93" spans="13:18" ht="15">
      <c r="M93" s="1"/>
      <c r="N93" s="1"/>
      <c r="O93" s="1"/>
      <c r="P93" s="1"/>
      <c r="Q93" s="1"/>
      <c r="R93" s="1"/>
    </row>
    <row r="94" spans="13:18" ht="15">
      <c r="M94" s="1"/>
      <c r="N94" s="1"/>
      <c r="O94" s="1"/>
      <c r="P94" s="1"/>
      <c r="Q94" s="1"/>
      <c r="R94" s="1"/>
    </row>
    <row r="95" spans="13:18" ht="15">
      <c r="M95" s="1"/>
      <c r="N95" s="1"/>
      <c r="O95" s="1"/>
      <c r="P95" s="1"/>
      <c r="Q95" s="1"/>
      <c r="R95" s="1"/>
    </row>
    <row r="96" spans="13:18" ht="15">
      <c r="M96" s="1"/>
      <c r="N96" s="1"/>
      <c r="O96" s="1"/>
      <c r="P96" s="1"/>
      <c r="Q96" s="1"/>
      <c r="R96" s="1"/>
    </row>
    <row r="97" spans="13:18" ht="15">
      <c r="M97" s="1"/>
      <c r="N97" s="1"/>
      <c r="O97" s="1"/>
      <c r="P97" s="1"/>
      <c r="Q97" s="1"/>
      <c r="R97" s="1"/>
    </row>
    <row r="98" spans="13:18" ht="15">
      <c r="M98" s="1"/>
      <c r="N98" s="1"/>
      <c r="O98" s="1"/>
      <c r="P98" s="1"/>
      <c r="Q98" s="1"/>
      <c r="R98" s="1"/>
    </row>
    <row r="99" spans="13:18" ht="15">
      <c r="M99" s="1"/>
      <c r="N99" s="1"/>
      <c r="O99" s="1"/>
      <c r="P99" s="1"/>
      <c r="Q99" s="1"/>
      <c r="R99" s="1"/>
    </row>
    <row r="100" spans="13:18" ht="15">
      <c r="M100" s="1"/>
      <c r="N100" s="1"/>
      <c r="O100" s="1"/>
      <c r="P100" s="1"/>
      <c r="Q100" s="1"/>
      <c r="R100" s="1"/>
    </row>
    <row r="101" spans="13:18" ht="15">
      <c r="M101" s="1"/>
      <c r="N101" s="1"/>
      <c r="O101" s="1"/>
      <c r="P101" s="1"/>
      <c r="Q101" s="1"/>
      <c r="R101" s="1"/>
    </row>
    <row r="102" spans="13:18" ht="15">
      <c r="M102" s="1"/>
      <c r="N102" s="1"/>
      <c r="O102" s="1"/>
      <c r="P102" s="1"/>
      <c r="Q102" s="1"/>
      <c r="R102" s="1"/>
    </row>
    <row r="103" spans="13:18" ht="15">
      <c r="M103" s="1"/>
      <c r="N103" s="1"/>
      <c r="O103" s="1"/>
      <c r="P103" s="1"/>
      <c r="Q103" s="1"/>
      <c r="R103" s="1"/>
    </row>
    <row r="104" spans="13:18" ht="15">
      <c r="M104" s="1"/>
      <c r="N104" s="1"/>
      <c r="O104" s="1"/>
      <c r="P104" s="1"/>
      <c r="Q104" s="1"/>
      <c r="R104" s="1"/>
    </row>
    <row r="105" spans="13:18" ht="15">
      <c r="M105" s="1"/>
      <c r="N105" s="1"/>
      <c r="O105" s="1"/>
      <c r="P105" s="1"/>
      <c r="Q105" s="1"/>
      <c r="R105" s="1"/>
    </row>
    <row r="106" spans="13:18" ht="15">
      <c r="M106" s="1"/>
      <c r="N106" s="1"/>
      <c r="O106" s="1"/>
      <c r="P106" s="1"/>
      <c r="Q106" s="1"/>
      <c r="R106" s="1"/>
    </row>
    <row r="107" spans="13:18" ht="15">
      <c r="M107" s="1"/>
      <c r="N107" s="1"/>
      <c r="O107" s="1"/>
      <c r="P107" s="1"/>
      <c r="Q107" s="1"/>
      <c r="R107" s="1"/>
    </row>
    <row r="108" spans="13:18" ht="15">
      <c r="M108" s="1"/>
      <c r="N108" s="1"/>
      <c r="O108" s="1"/>
      <c r="P108" s="1"/>
      <c r="Q108" s="1"/>
      <c r="R108" s="1"/>
    </row>
    <row r="109" spans="13:18" ht="15">
      <c r="M109" s="1"/>
      <c r="N109" s="1"/>
      <c r="O109" s="1"/>
      <c r="P109" s="1"/>
      <c r="Q109" s="1"/>
      <c r="R109" s="1"/>
    </row>
    <row r="110" spans="13:18" ht="15">
      <c r="M110" s="1"/>
      <c r="N110" s="1"/>
      <c r="O110" s="1"/>
      <c r="P110" s="1"/>
      <c r="Q110" s="1"/>
      <c r="R110" s="1"/>
    </row>
    <row r="111" spans="13:18" ht="15">
      <c r="M111" s="1"/>
      <c r="N111" s="1"/>
      <c r="O111" s="1"/>
      <c r="P111" s="1"/>
      <c r="Q111" s="1"/>
      <c r="R111" s="1"/>
    </row>
    <row r="112" spans="13:18" ht="15">
      <c r="M112" s="1"/>
      <c r="N112" s="1"/>
      <c r="O112" s="1"/>
      <c r="P112" s="1"/>
      <c r="Q112" s="1"/>
      <c r="R112" s="1"/>
    </row>
    <row r="113" spans="13:18" ht="15">
      <c r="M113" s="1"/>
      <c r="N113" s="1"/>
      <c r="O113" s="1"/>
      <c r="P113" s="1"/>
      <c r="Q113" s="1"/>
      <c r="R113" s="1"/>
    </row>
    <row r="114" spans="13:18" ht="15">
      <c r="M114" s="1"/>
      <c r="N114" s="1"/>
      <c r="O114" s="1"/>
      <c r="P114" s="1"/>
      <c r="Q114" s="1"/>
      <c r="R114" s="1"/>
    </row>
    <row r="115" spans="13:18" ht="15">
      <c r="M115" s="1"/>
      <c r="N115" s="1"/>
      <c r="O115" s="1"/>
      <c r="P115" s="1"/>
      <c r="Q115" s="1"/>
      <c r="R115" s="1"/>
    </row>
    <row r="116" spans="13:18" ht="15">
      <c r="M116" s="1"/>
      <c r="N116" s="1"/>
      <c r="O116" s="1"/>
      <c r="P116" s="1"/>
      <c r="Q116" s="1"/>
      <c r="R116" s="1"/>
    </row>
    <row r="117" spans="13:18" ht="15">
      <c r="M117" s="1"/>
      <c r="N117" s="1"/>
      <c r="O117" s="1"/>
      <c r="P117" s="1"/>
      <c r="Q117" s="1"/>
      <c r="R117" s="1"/>
    </row>
    <row r="118" spans="13:18" ht="15">
      <c r="M118" s="1"/>
      <c r="N118" s="1"/>
      <c r="O118" s="1"/>
      <c r="P118" s="1"/>
      <c r="Q118" s="1"/>
      <c r="R118" s="1"/>
    </row>
    <row r="119" spans="13:18" ht="15">
      <c r="M119" s="1"/>
      <c r="N119" s="1"/>
      <c r="O119" s="1"/>
      <c r="P119" s="1"/>
      <c r="Q119" s="1"/>
      <c r="R119" s="1"/>
    </row>
    <row r="120" spans="13:18" ht="15">
      <c r="M120" s="1"/>
      <c r="N120" s="1"/>
      <c r="O120" s="1"/>
      <c r="P120" s="1"/>
      <c r="Q120" s="1"/>
      <c r="R120" s="1"/>
    </row>
    <row r="121" spans="13:18" ht="15">
      <c r="M121" s="1"/>
      <c r="N121" s="1"/>
      <c r="O121" s="1"/>
      <c r="P121" s="1"/>
      <c r="Q121" s="1"/>
      <c r="R121" s="1"/>
    </row>
    <row r="122" spans="13:18" ht="15">
      <c r="M122" s="1"/>
      <c r="N122" s="1"/>
      <c r="O122" s="1"/>
      <c r="P122" s="1"/>
      <c r="Q122" s="1"/>
      <c r="R122" s="1"/>
    </row>
    <row r="123" spans="13:18" ht="15">
      <c r="M123" s="1"/>
      <c r="N123" s="1"/>
      <c r="O123" s="1"/>
      <c r="P123" s="1"/>
      <c r="Q123" s="1"/>
      <c r="R123" s="1"/>
    </row>
    <row r="124" spans="13:18" ht="15">
      <c r="M124" s="1"/>
      <c r="N124" s="1"/>
      <c r="O124" s="1"/>
      <c r="P124" s="1"/>
      <c r="Q124" s="1"/>
      <c r="R124" s="1"/>
    </row>
    <row r="125" spans="13:18" ht="15">
      <c r="M125" s="1"/>
      <c r="N125" s="1"/>
      <c r="O125" s="1"/>
      <c r="P125" s="1"/>
      <c r="Q125" s="1"/>
      <c r="R125" s="1"/>
    </row>
    <row r="126" spans="13:18" ht="15">
      <c r="M126" s="1"/>
      <c r="N126" s="1"/>
      <c r="O126" s="1"/>
      <c r="P126" s="1"/>
      <c r="Q126" s="1"/>
      <c r="R126" s="1"/>
    </row>
    <row r="127" spans="13:18" ht="15">
      <c r="M127" s="1"/>
      <c r="N127" s="1"/>
      <c r="O127" s="1"/>
      <c r="P127" s="1"/>
      <c r="Q127" s="1"/>
      <c r="R127" s="1"/>
    </row>
    <row r="128" spans="13:18" ht="15">
      <c r="M128" s="1"/>
      <c r="N128" s="1"/>
      <c r="O128" s="1"/>
      <c r="P128" s="1"/>
      <c r="Q128" s="1"/>
      <c r="R128" s="1"/>
    </row>
    <row r="129" spans="13:18" ht="15">
      <c r="M129" s="1"/>
      <c r="N129" s="1"/>
      <c r="O129" s="1"/>
      <c r="P129" s="1"/>
      <c r="Q129" s="1"/>
      <c r="R129" s="1"/>
    </row>
    <row r="130" spans="13:18" ht="15">
      <c r="M130" s="1"/>
      <c r="N130" s="1"/>
      <c r="O130" s="1"/>
      <c r="P130" s="1"/>
      <c r="Q130" s="1"/>
      <c r="R130" s="1"/>
    </row>
    <row r="131" spans="13:18" ht="15">
      <c r="M131" s="1"/>
      <c r="N131" s="1"/>
      <c r="O131" s="1"/>
      <c r="P131" s="1"/>
      <c r="Q131" s="1"/>
      <c r="R131" s="1"/>
    </row>
    <row r="132" spans="13:18" ht="15">
      <c r="M132" s="1"/>
      <c r="N132" s="1"/>
      <c r="O132" s="1"/>
      <c r="P132" s="1"/>
      <c r="Q132" s="1"/>
      <c r="R132" s="1"/>
    </row>
    <row r="133" spans="13:18" ht="15">
      <c r="M133" s="1"/>
      <c r="N133" s="1"/>
      <c r="O133" s="1"/>
      <c r="P133" s="1"/>
      <c r="Q133" s="1"/>
      <c r="R133" s="1"/>
    </row>
    <row r="134" spans="13:18" ht="15">
      <c r="M134" s="1"/>
      <c r="N134" s="1"/>
      <c r="O134" s="1"/>
      <c r="P134" s="1"/>
      <c r="Q134" s="1"/>
      <c r="R134" s="1"/>
    </row>
    <row r="135" spans="13:18" ht="15">
      <c r="M135" s="1"/>
      <c r="N135" s="1"/>
      <c r="O135" s="1"/>
      <c r="P135" s="1"/>
      <c r="Q135" s="1"/>
      <c r="R135" s="1"/>
    </row>
    <row r="136" spans="13:18" ht="15">
      <c r="M136" s="1"/>
      <c r="N136" s="1"/>
      <c r="O136" s="1"/>
      <c r="P136" s="1"/>
      <c r="Q136" s="1"/>
      <c r="R136" s="1"/>
    </row>
    <row r="137" spans="13:18" ht="15">
      <c r="M137" s="1"/>
      <c r="N137" s="1"/>
      <c r="O137" s="1"/>
      <c r="P137" s="1"/>
      <c r="Q137" s="1"/>
      <c r="R137" s="1"/>
    </row>
    <row r="138" spans="13:18" ht="15">
      <c r="M138" s="1"/>
      <c r="N138" s="1"/>
      <c r="O138" s="1"/>
      <c r="P138" s="1"/>
      <c r="Q138" s="1"/>
      <c r="R138" s="1"/>
    </row>
    <row r="139" spans="13:18" ht="15">
      <c r="M139" s="1"/>
      <c r="N139" s="1"/>
      <c r="O139" s="1"/>
      <c r="P139" s="1"/>
      <c r="Q139" s="1"/>
      <c r="R139" s="1"/>
    </row>
    <row r="140" spans="13:18" ht="15">
      <c r="M140" s="1"/>
      <c r="N140" s="1"/>
      <c r="O140" s="1"/>
      <c r="P140" s="1"/>
      <c r="Q140" s="1"/>
      <c r="R140" s="1"/>
    </row>
    <row r="141" spans="13:18" ht="15">
      <c r="M141" s="1"/>
      <c r="N141" s="1"/>
      <c r="O141" s="1"/>
      <c r="P141" s="1"/>
      <c r="Q141" s="1"/>
      <c r="R141" s="1"/>
    </row>
    <row r="142" spans="13:18" ht="15">
      <c r="M142" s="1"/>
      <c r="N142" s="1"/>
      <c r="O142" s="1"/>
      <c r="P142" s="1"/>
      <c r="Q142" s="1"/>
      <c r="R142" s="1"/>
    </row>
    <row r="143" spans="13:18" ht="15">
      <c r="M143" s="1"/>
      <c r="N143" s="1"/>
      <c r="O143" s="1"/>
      <c r="P143" s="1"/>
      <c r="Q143" s="1"/>
      <c r="R143" s="1"/>
    </row>
    <row r="144" spans="13:18" ht="15">
      <c r="M144" s="1"/>
      <c r="N144" s="1"/>
      <c r="O144" s="1"/>
      <c r="P144" s="1"/>
      <c r="Q144" s="1"/>
      <c r="R144" s="1"/>
    </row>
    <row r="145" spans="13:18" ht="15">
      <c r="M145" s="1"/>
      <c r="N145" s="1"/>
      <c r="O145" s="1"/>
      <c r="P145" s="1"/>
      <c r="Q145" s="1"/>
      <c r="R145" s="1"/>
    </row>
    <row r="146" spans="13:18" ht="15">
      <c r="M146" s="1"/>
      <c r="N146" s="1"/>
      <c r="O146" s="1"/>
      <c r="P146" s="1"/>
      <c r="Q146" s="1"/>
      <c r="R146" s="1"/>
    </row>
    <row r="147" spans="13:18" ht="15">
      <c r="M147" s="1"/>
      <c r="N147" s="1"/>
      <c r="O147" s="1"/>
      <c r="P147" s="1"/>
      <c r="Q147" s="1"/>
      <c r="R147" s="1"/>
    </row>
    <row r="148" spans="13:18" ht="15">
      <c r="M148" s="1"/>
      <c r="N148" s="1"/>
      <c r="O148" s="1"/>
      <c r="P148" s="1"/>
      <c r="Q148" s="1"/>
      <c r="R148" s="1"/>
    </row>
    <row r="149" spans="13:18" ht="15">
      <c r="M149" s="1"/>
      <c r="N149" s="1"/>
      <c r="O149" s="1"/>
      <c r="P149" s="1"/>
      <c r="Q149" s="1"/>
      <c r="R149" s="1"/>
    </row>
    <row r="150" spans="13:18" ht="15">
      <c r="M150" s="1"/>
      <c r="N150" s="1"/>
      <c r="O150" s="1"/>
      <c r="P150" s="1"/>
      <c r="Q150" s="1"/>
      <c r="R150" s="1"/>
    </row>
    <row r="151" spans="13:18" ht="15">
      <c r="M151" s="1"/>
      <c r="N151" s="1"/>
      <c r="O151" s="1"/>
      <c r="P151" s="1"/>
      <c r="Q151" s="1"/>
      <c r="R151" s="1"/>
    </row>
    <row r="152" spans="13:18" ht="15">
      <c r="M152" s="1"/>
      <c r="N152" s="1"/>
      <c r="O152" s="1"/>
      <c r="P152" s="1"/>
      <c r="Q152" s="1"/>
      <c r="R152" s="1"/>
    </row>
    <row r="153" spans="13:18" ht="15">
      <c r="M153" s="1"/>
      <c r="N153" s="1"/>
      <c r="O153" s="1"/>
      <c r="P153" s="1"/>
      <c r="Q153" s="1"/>
      <c r="R153" s="1"/>
    </row>
    <row r="154" spans="13:18" ht="15">
      <c r="M154" s="1"/>
      <c r="N154" s="1"/>
      <c r="O154" s="1"/>
      <c r="P154" s="1"/>
      <c r="Q154" s="1"/>
      <c r="R154" s="1"/>
    </row>
    <row r="155" spans="13:18" ht="15">
      <c r="M155" s="1"/>
      <c r="N155" s="1"/>
      <c r="O155" s="1"/>
      <c r="P155" s="1"/>
      <c r="Q155" s="1"/>
      <c r="R155" s="1"/>
    </row>
    <row r="156" spans="13:18" ht="15">
      <c r="M156" s="1"/>
      <c r="N156" s="1"/>
      <c r="O156" s="1"/>
      <c r="P156" s="1"/>
      <c r="Q156" s="1"/>
      <c r="R156" s="1"/>
    </row>
    <row r="157" spans="13:18" ht="15">
      <c r="M157" s="1"/>
      <c r="N157" s="1"/>
      <c r="O157" s="1"/>
      <c r="P157" s="1"/>
      <c r="Q157" s="1"/>
      <c r="R157" s="1"/>
    </row>
    <row r="158" spans="13:18" ht="15">
      <c r="M158" s="1"/>
      <c r="N158" s="1"/>
      <c r="O158" s="1"/>
      <c r="P158" s="1"/>
      <c r="Q158" s="1"/>
      <c r="R158" s="1"/>
    </row>
    <row r="159" spans="13:18" ht="15">
      <c r="M159" s="1"/>
      <c r="N159" s="1"/>
      <c r="O159" s="1"/>
      <c r="P159" s="1"/>
      <c r="Q159" s="1"/>
      <c r="R159" s="1"/>
    </row>
    <row r="160" spans="13:18" ht="15">
      <c r="M160" s="1"/>
      <c r="N160" s="1"/>
      <c r="O160" s="1"/>
      <c r="P160" s="1"/>
      <c r="Q160" s="1"/>
      <c r="R160" s="1"/>
    </row>
    <row r="161" spans="13:18" ht="15">
      <c r="M161" s="1"/>
      <c r="N161" s="1"/>
      <c r="O161" s="1"/>
      <c r="P161" s="1"/>
      <c r="Q161" s="1"/>
      <c r="R161" s="1"/>
    </row>
    <row r="162" spans="13:18" ht="15">
      <c r="M162" s="1"/>
      <c r="N162" s="1"/>
      <c r="O162" s="1"/>
      <c r="P162" s="1"/>
      <c r="Q162" s="1"/>
      <c r="R162" s="1"/>
    </row>
    <row r="163" spans="13:18" ht="15">
      <c r="M163" s="1"/>
      <c r="N163" s="1"/>
      <c r="O163" s="1"/>
      <c r="P163" s="1"/>
      <c r="Q163" s="1"/>
      <c r="R163" s="1"/>
    </row>
    <row r="164" spans="13:18" ht="15">
      <c r="M164" s="1"/>
      <c r="N164" s="1"/>
      <c r="O164" s="1"/>
      <c r="P164" s="1"/>
      <c r="Q164" s="1"/>
      <c r="R164" s="1"/>
    </row>
    <row r="165" spans="13:18" ht="15">
      <c r="M165" s="1"/>
      <c r="N165" s="1"/>
      <c r="O165" s="1"/>
      <c r="P165" s="1"/>
      <c r="Q165" s="1"/>
      <c r="R165" s="1"/>
    </row>
    <row r="166" spans="13:18" ht="15">
      <c r="M166" s="1"/>
      <c r="N166" s="1"/>
      <c r="O166" s="1"/>
      <c r="P166" s="1"/>
      <c r="Q166" s="1"/>
      <c r="R166" s="1"/>
    </row>
    <row r="167" spans="13:18" ht="15">
      <c r="M167" s="1"/>
      <c r="N167" s="1"/>
      <c r="O167" s="1"/>
      <c r="P167" s="1"/>
      <c r="Q167" s="1"/>
      <c r="R167" s="1"/>
    </row>
    <row r="168" spans="13:18" ht="15">
      <c r="M168" s="1"/>
      <c r="N168" s="1"/>
      <c r="O168" s="1"/>
      <c r="P168" s="1"/>
      <c r="Q168" s="1"/>
      <c r="R168" s="1"/>
    </row>
    <row r="169" spans="13:18" ht="15">
      <c r="M169" s="1"/>
      <c r="N169" s="1"/>
      <c r="O169" s="1"/>
      <c r="P169" s="1"/>
      <c r="Q169" s="1"/>
      <c r="R169" s="1"/>
    </row>
    <row r="170" spans="13:18" ht="15">
      <c r="M170" s="1"/>
      <c r="N170" s="1"/>
      <c r="O170" s="1"/>
      <c r="P170" s="1"/>
      <c r="Q170" s="1"/>
      <c r="R170" s="1"/>
    </row>
    <row r="171" spans="13:18" ht="15">
      <c r="M171" s="1"/>
      <c r="N171" s="1"/>
      <c r="O171" s="1"/>
      <c r="P171" s="1"/>
      <c r="Q171" s="1"/>
      <c r="R171" s="1"/>
    </row>
    <row r="172" spans="13:18" ht="15">
      <c r="M172" s="1"/>
      <c r="N172" s="1"/>
      <c r="O172" s="1"/>
      <c r="P172" s="1"/>
      <c r="Q172" s="1"/>
      <c r="R172" s="1"/>
    </row>
    <row r="173" spans="13:18" ht="15">
      <c r="M173" s="1"/>
      <c r="N173" s="1"/>
      <c r="O173" s="1"/>
      <c r="P173" s="1"/>
      <c r="Q173" s="1"/>
      <c r="R173" s="1"/>
    </row>
    <row r="174" spans="13:18" ht="15">
      <c r="M174" s="1"/>
      <c r="N174" s="1"/>
      <c r="O174" s="1"/>
      <c r="P174" s="1"/>
      <c r="Q174" s="1"/>
      <c r="R174" s="1"/>
    </row>
    <row r="175" spans="13:18" ht="15">
      <c r="M175" s="1"/>
      <c r="N175" s="1"/>
      <c r="O175" s="1"/>
      <c r="P175" s="1"/>
      <c r="Q175" s="1"/>
      <c r="R175" s="1"/>
    </row>
    <row r="176" spans="13:18" ht="15">
      <c r="M176" s="1"/>
      <c r="N176" s="1"/>
      <c r="O176" s="1"/>
      <c r="P176" s="1"/>
      <c r="Q176" s="1"/>
      <c r="R176" s="1"/>
    </row>
    <row r="177" spans="13:18" ht="15">
      <c r="M177" s="1"/>
      <c r="N177" s="1"/>
      <c r="O177" s="1"/>
      <c r="P177" s="1"/>
      <c r="Q177" s="1"/>
      <c r="R177" s="1"/>
    </row>
    <row r="178" spans="13:18" ht="15">
      <c r="M178" s="1"/>
      <c r="N178" s="1"/>
      <c r="O178" s="1"/>
      <c r="P178" s="1"/>
      <c r="Q178" s="1"/>
      <c r="R178" s="1"/>
    </row>
    <row r="179" spans="13:18" ht="15">
      <c r="M179" s="1"/>
      <c r="N179" s="1"/>
      <c r="O179" s="1"/>
      <c r="P179" s="1"/>
      <c r="Q179" s="1"/>
      <c r="R179" s="1"/>
    </row>
    <row r="180" spans="13:18" ht="15">
      <c r="M180" s="1"/>
      <c r="N180" s="1"/>
      <c r="O180" s="1"/>
      <c r="P180" s="1"/>
      <c r="Q180" s="1"/>
      <c r="R180" s="1"/>
    </row>
    <row r="181" spans="13:18" ht="15">
      <c r="M181" s="1"/>
      <c r="N181" s="1"/>
      <c r="O181" s="1"/>
      <c r="P181" s="1"/>
      <c r="Q181" s="1"/>
      <c r="R181" s="1"/>
    </row>
    <row r="182" spans="13:18" ht="15">
      <c r="M182" s="1"/>
      <c r="N182" s="1"/>
      <c r="O182" s="1"/>
      <c r="P182" s="1"/>
      <c r="Q182" s="1"/>
      <c r="R182" s="1"/>
    </row>
    <row r="183" spans="13:18" ht="15">
      <c r="M183" s="1"/>
      <c r="N183" s="1"/>
      <c r="O183" s="1"/>
      <c r="P183" s="1"/>
      <c r="Q183" s="1"/>
      <c r="R183" s="1"/>
    </row>
    <row r="184" spans="13:18" ht="15">
      <c r="M184" s="1"/>
      <c r="N184" s="1"/>
      <c r="O184" s="1"/>
      <c r="P184" s="1"/>
      <c r="Q184" s="1"/>
      <c r="R184" s="1"/>
    </row>
    <row r="185" spans="13:18" ht="15">
      <c r="M185" s="1"/>
      <c r="N185" s="1"/>
      <c r="O185" s="1"/>
      <c r="P185" s="1"/>
      <c r="Q185" s="1"/>
      <c r="R185" s="1"/>
    </row>
    <row r="186" spans="13:18" ht="15">
      <c r="M186" s="1"/>
      <c r="N186" s="1"/>
      <c r="O186" s="1"/>
      <c r="P186" s="1"/>
      <c r="Q186" s="1"/>
      <c r="R186" s="1"/>
    </row>
    <row r="187" spans="13:18" ht="15">
      <c r="M187" s="1"/>
      <c r="N187" s="1"/>
      <c r="O187" s="1"/>
      <c r="P187" s="1"/>
      <c r="Q187" s="1"/>
      <c r="R187" s="1"/>
    </row>
    <row r="188" spans="13:18" ht="15">
      <c r="M188" s="1"/>
      <c r="N188" s="1"/>
      <c r="O188" s="1"/>
      <c r="P188" s="1"/>
      <c r="Q188" s="1"/>
      <c r="R188" s="1"/>
    </row>
    <row r="189" spans="13:18" ht="15">
      <c r="M189" s="1"/>
      <c r="N189" s="1"/>
      <c r="O189" s="1"/>
      <c r="P189" s="1"/>
      <c r="Q189" s="1"/>
      <c r="R189" s="1"/>
    </row>
    <row r="190" spans="13:18" ht="15">
      <c r="M190" s="1"/>
      <c r="N190" s="1"/>
      <c r="O190" s="1"/>
      <c r="P190" s="1"/>
      <c r="Q190" s="1"/>
      <c r="R190" s="1"/>
    </row>
    <row r="191" spans="13:18" ht="15">
      <c r="M191" s="1"/>
      <c r="N191" s="1"/>
      <c r="O191" s="1"/>
      <c r="P191" s="1"/>
      <c r="Q191" s="1"/>
      <c r="R191" s="1"/>
    </row>
    <row r="192" spans="13:18" ht="15">
      <c r="M192" s="1"/>
      <c r="N192" s="1"/>
      <c r="O192" s="1"/>
      <c r="P192" s="1"/>
      <c r="Q192" s="1"/>
      <c r="R192" s="1"/>
    </row>
    <row r="193" spans="13:18" ht="15">
      <c r="M193" s="1"/>
      <c r="N193" s="1"/>
      <c r="O193" s="1"/>
      <c r="P193" s="1"/>
      <c r="Q193" s="1"/>
      <c r="R193" s="1"/>
    </row>
    <row r="194" spans="13:18" ht="15">
      <c r="M194" s="1"/>
      <c r="N194" s="1"/>
      <c r="O194" s="1"/>
      <c r="P194" s="1"/>
      <c r="Q194" s="1"/>
      <c r="R194" s="1"/>
    </row>
    <row r="195" spans="13:18" ht="15">
      <c r="M195" s="1"/>
      <c r="N195" s="1"/>
      <c r="O195" s="1"/>
      <c r="P195" s="1"/>
      <c r="Q195" s="1"/>
      <c r="R195" s="1"/>
    </row>
    <row r="196" spans="13:18" ht="15">
      <c r="M196" s="1"/>
      <c r="N196" s="1"/>
      <c r="O196" s="1"/>
      <c r="P196" s="1"/>
      <c r="Q196" s="1"/>
      <c r="R196" s="1"/>
    </row>
    <row r="197" spans="13:18" ht="15">
      <c r="M197" s="1"/>
      <c r="N197" s="1"/>
      <c r="O197" s="1"/>
      <c r="P197" s="1"/>
      <c r="Q197" s="1"/>
      <c r="R197" s="1"/>
    </row>
    <row r="198" spans="13:18" ht="15">
      <c r="M198" s="1"/>
      <c r="N198" s="1"/>
      <c r="O198" s="1"/>
      <c r="P198" s="1"/>
      <c r="Q198" s="1"/>
      <c r="R198" s="1"/>
    </row>
    <row r="199" spans="13:18" ht="15">
      <c r="M199" s="1"/>
      <c r="N199" s="1"/>
      <c r="O199" s="1"/>
      <c r="P199" s="1"/>
      <c r="Q199" s="1"/>
      <c r="R199" s="1"/>
    </row>
    <row r="200" spans="13:18" ht="15">
      <c r="M200" s="1"/>
      <c r="N200" s="1"/>
      <c r="O200" s="1"/>
      <c r="P200" s="1"/>
      <c r="Q200" s="1"/>
      <c r="R200" s="1"/>
    </row>
    <row r="201" spans="13:18" ht="15">
      <c r="M201" s="1"/>
      <c r="N201" s="1"/>
      <c r="O201" s="1"/>
      <c r="P201" s="1"/>
      <c r="Q201" s="1"/>
      <c r="R201" s="1"/>
    </row>
    <row r="202" spans="13:18" ht="15">
      <c r="M202" s="1"/>
      <c r="N202" s="1"/>
      <c r="O202" s="1"/>
      <c r="P202" s="1"/>
      <c r="Q202" s="1"/>
      <c r="R202" s="1"/>
    </row>
    <row r="203" spans="13:18" ht="15">
      <c r="M203" s="1"/>
      <c r="N203" s="1"/>
      <c r="O203" s="1"/>
      <c r="P203" s="1"/>
      <c r="Q203" s="1"/>
      <c r="R203" s="1"/>
    </row>
    <row r="204" spans="13:18" ht="15">
      <c r="M204" s="1"/>
      <c r="N204" s="1"/>
      <c r="O204" s="1"/>
      <c r="P204" s="1"/>
      <c r="Q204" s="1"/>
      <c r="R204" s="1"/>
    </row>
    <row r="205" spans="13:18" ht="15">
      <c r="M205" s="1"/>
      <c r="N205" s="1"/>
      <c r="O205" s="1"/>
      <c r="P205" s="1"/>
      <c r="Q205" s="1"/>
      <c r="R205" s="1"/>
    </row>
    <row r="206" spans="13:18" ht="15">
      <c r="M206" s="1"/>
      <c r="N206" s="1"/>
      <c r="O206" s="1"/>
      <c r="P206" s="1"/>
      <c r="Q206" s="1"/>
      <c r="R206" s="1"/>
    </row>
    <row r="207" spans="13:18" ht="15">
      <c r="M207" s="1"/>
      <c r="N207" s="1"/>
      <c r="O207" s="1"/>
      <c r="P207" s="1"/>
      <c r="Q207" s="1"/>
      <c r="R207" s="1"/>
    </row>
    <row r="208" spans="13:18" ht="15">
      <c r="M208" s="1"/>
      <c r="N208" s="1"/>
      <c r="O208" s="1"/>
      <c r="P208" s="1"/>
      <c r="Q208" s="1"/>
      <c r="R208" s="1"/>
    </row>
    <row r="209" spans="13:18" ht="15">
      <c r="M209" s="1"/>
      <c r="N209" s="1"/>
      <c r="O209" s="1"/>
      <c r="P209" s="1"/>
      <c r="Q209" s="1"/>
      <c r="R209" s="1"/>
    </row>
    <row r="210" spans="13:18" ht="15">
      <c r="M210" s="1"/>
      <c r="N210" s="1"/>
      <c r="O210" s="1"/>
      <c r="P210" s="1"/>
      <c r="Q210" s="1"/>
      <c r="R210" s="1"/>
    </row>
    <row r="211" spans="13:18" ht="15">
      <c r="M211" s="1"/>
      <c r="N211" s="1"/>
      <c r="O211" s="1"/>
      <c r="P211" s="1"/>
      <c r="Q211" s="1"/>
      <c r="R211" s="1"/>
    </row>
    <row r="212" spans="13:18" ht="15">
      <c r="M212" s="1"/>
      <c r="N212" s="1"/>
      <c r="O212" s="1"/>
      <c r="P212" s="1"/>
      <c r="Q212" s="1"/>
      <c r="R212" s="1"/>
    </row>
    <row r="213" spans="13:18" ht="15">
      <c r="M213" s="1"/>
      <c r="N213" s="1"/>
      <c r="O213" s="1"/>
      <c r="P213" s="1"/>
      <c r="Q213" s="1"/>
      <c r="R213" s="1"/>
    </row>
    <row r="214" spans="13:18" ht="15">
      <c r="M214" s="1"/>
      <c r="N214" s="1"/>
      <c r="O214" s="1"/>
      <c r="P214" s="1"/>
      <c r="Q214" s="1"/>
      <c r="R214" s="1"/>
    </row>
    <row r="215" spans="13:18" ht="15">
      <c r="M215" s="1"/>
      <c r="N215" s="1"/>
      <c r="O215" s="1"/>
      <c r="P215" s="1"/>
      <c r="Q215" s="1"/>
      <c r="R215" s="1"/>
    </row>
    <row r="216" spans="13:18" ht="15">
      <c r="M216" s="1"/>
      <c r="N216" s="1"/>
      <c r="O216" s="1"/>
      <c r="P216" s="1"/>
      <c r="Q216" s="1"/>
      <c r="R216" s="1"/>
    </row>
    <row r="217" spans="13:18" ht="15">
      <c r="M217" s="1"/>
      <c r="N217" s="1"/>
      <c r="O217" s="1"/>
      <c r="P217" s="1"/>
      <c r="Q217" s="1"/>
      <c r="R217" s="1"/>
    </row>
    <row r="218" spans="13:18" ht="15">
      <c r="M218" s="1"/>
      <c r="N218" s="1"/>
      <c r="O218" s="1"/>
      <c r="P218" s="1"/>
      <c r="Q218" s="1"/>
      <c r="R218" s="1"/>
    </row>
    <row r="219" spans="13:18" ht="15">
      <c r="M219" s="1"/>
      <c r="N219" s="1"/>
      <c r="O219" s="1"/>
      <c r="P219" s="1"/>
      <c r="Q219" s="1"/>
      <c r="R219" s="1"/>
    </row>
    <row r="220" spans="13:18" ht="15">
      <c r="M220" s="1"/>
      <c r="N220" s="1"/>
      <c r="O220" s="1"/>
      <c r="P220" s="1"/>
      <c r="Q220" s="1"/>
      <c r="R220" s="1"/>
    </row>
    <row r="221" spans="13:18" ht="15">
      <c r="M221" s="1"/>
      <c r="N221" s="1"/>
      <c r="O221" s="1"/>
      <c r="P221" s="1"/>
      <c r="Q221" s="1"/>
      <c r="R221" s="1"/>
    </row>
    <row r="222" spans="13:18" ht="15">
      <c r="M222" s="1"/>
      <c r="N222" s="1"/>
      <c r="O222" s="1"/>
      <c r="P222" s="1"/>
      <c r="Q222" s="1"/>
      <c r="R222" s="1"/>
    </row>
    <row r="223" spans="13:18" ht="15">
      <c r="M223" s="1"/>
      <c r="N223" s="1"/>
      <c r="O223" s="1"/>
      <c r="P223" s="1"/>
      <c r="Q223" s="1"/>
      <c r="R223" s="1"/>
    </row>
    <row r="224" spans="13:18" ht="15">
      <c r="M224" s="1"/>
      <c r="N224" s="1"/>
      <c r="O224" s="1"/>
      <c r="P224" s="1"/>
      <c r="Q224" s="1"/>
      <c r="R224" s="1"/>
    </row>
    <row r="225" spans="13:18" ht="15">
      <c r="M225" s="1"/>
      <c r="N225" s="1"/>
      <c r="O225" s="1"/>
      <c r="P225" s="1"/>
      <c r="Q225" s="1"/>
      <c r="R225" s="1"/>
    </row>
    <row r="226" spans="13:18" ht="15">
      <c r="M226" s="1"/>
      <c r="N226" s="1"/>
      <c r="O226" s="1"/>
      <c r="P226" s="1"/>
      <c r="Q226" s="1"/>
      <c r="R226" s="1"/>
    </row>
    <row r="227" spans="13:18" ht="15">
      <c r="M227" s="1"/>
      <c r="N227" s="1"/>
      <c r="O227" s="1"/>
      <c r="P227" s="1"/>
      <c r="Q227" s="1"/>
      <c r="R227" s="1"/>
    </row>
    <row r="228" spans="13:18" ht="15">
      <c r="M228" s="1"/>
      <c r="N228" s="1"/>
      <c r="O228" s="1"/>
      <c r="P228" s="1"/>
      <c r="Q228" s="1"/>
      <c r="R228" s="1"/>
    </row>
    <row r="229" spans="13:18" ht="15">
      <c r="M229" s="1"/>
      <c r="N229" s="1"/>
      <c r="O229" s="1"/>
      <c r="P229" s="1"/>
      <c r="Q229" s="1"/>
      <c r="R229" s="1"/>
    </row>
    <row r="230" spans="13:18" ht="15">
      <c r="M230" s="1"/>
      <c r="N230" s="1"/>
      <c r="O230" s="1"/>
      <c r="P230" s="1"/>
      <c r="Q230" s="1"/>
      <c r="R230" s="1"/>
    </row>
    <row r="231" spans="13:18" ht="15">
      <c r="M231" s="1"/>
      <c r="N231" s="1"/>
      <c r="O231" s="1"/>
      <c r="P231" s="1"/>
      <c r="Q231" s="1"/>
      <c r="R231" s="1"/>
    </row>
    <row r="232" spans="13:18" ht="15">
      <c r="M232" s="1"/>
      <c r="N232" s="1"/>
      <c r="O232" s="1"/>
      <c r="P232" s="1"/>
      <c r="Q232" s="1"/>
      <c r="R232" s="1"/>
    </row>
    <row r="233" spans="13:18" ht="15">
      <c r="M233" s="1"/>
      <c r="N233" s="1"/>
      <c r="O233" s="1"/>
      <c r="P233" s="1"/>
      <c r="Q233" s="1"/>
      <c r="R233" s="1"/>
    </row>
    <row r="234" spans="13:18" ht="15">
      <c r="M234" s="1"/>
      <c r="N234" s="1"/>
      <c r="O234" s="1"/>
      <c r="P234" s="1"/>
      <c r="Q234" s="1"/>
      <c r="R234" s="1"/>
    </row>
    <row r="235" spans="13:18" ht="15">
      <c r="M235" s="1"/>
      <c r="N235" s="1"/>
      <c r="O235" s="1"/>
      <c r="P235" s="1"/>
      <c r="Q235" s="1"/>
      <c r="R235" s="1"/>
    </row>
    <row r="236" spans="13:18" ht="15">
      <c r="M236" s="1"/>
      <c r="N236" s="1"/>
      <c r="O236" s="1"/>
      <c r="P236" s="1"/>
      <c r="Q236" s="1"/>
      <c r="R236" s="1"/>
    </row>
    <row r="237" spans="13:18" ht="15">
      <c r="M237" s="1"/>
      <c r="N237" s="1"/>
      <c r="O237" s="1"/>
      <c r="P237" s="1"/>
      <c r="Q237" s="1"/>
      <c r="R237" s="1"/>
    </row>
    <row r="238" spans="13:18" ht="15">
      <c r="M238" s="1"/>
      <c r="N238" s="1"/>
      <c r="O238" s="1"/>
      <c r="P238" s="1"/>
      <c r="Q238" s="1"/>
      <c r="R238" s="1"/>
    </row>
    <row r="239" spans="13:18" ht="15">
      <c r="M239" s="1"/>
      <c r="N239" s="1"/>
      <c r="O239" s="1"/>
      <c r="P239" s="1"/>
      <c r="Q239" s="1"/>
      <c r="R239" s="1"/>
    </row>
    <row r="240" spans="13:18" ht="15">
      <c r="M240" s="1"/>
      <c r="N240" s="1"/>
      <c r="O240" s="1"/>
      <c r="P240" s="1"/>
      <c r="Q240" s="1"/>
      <c r="R240" s="1"/>
    </row>
    <row r="241" spans="13:18" ht="15">
      <c r="M241" s="1"/>
      <c r="N241" s="1"/>
      <c r="O241" s="1"/>
      <c r="P241" s="1"/>
      <c r="Q241" s="1"/>
      <c r="R241" s="1"/>
    </row>
    <row r="242" spans="13:18" ht="15">
      <c r="M242" s="1"/>
      <c r="N242" s="1"/>
      <c r="O242" s="1"/>
      <c r="P242" s="1"/>
      <c r="Q242" s="1"/>
      <c r="R242" s="1"/>
    </row>
    <row r="243" spans="13:18" ht="15">
      <c r="M243" s="1"/>
      <c r="N243" s="1"/>
      <c r="O243" s="1"/>
      <c r="P243" s="1"/>
      <c r="Q243" s="1"/>
      <c r="R243" s="1"/>
    </row>
    <row r="244" spans="13:18" ht="15">
      <c r="M244" s="1"/>
      <c r="N244" s="1"/>
      <c r="O244" s="1"/>
      <c r="P244" s="1"/>
      <c r="Q244" s="1"/>
      <c r="R244" s="1"/>
    </row>
    <row r="245" spans="13:18" ht="15">
      <c r="M245" s="1"/>
      <c r="N245" s="1"/>
      <c r="O245" s="1"/>
      <c r="P245" s="1"/>
      <c r="Q245" s="1"/>
      <c r="R245" s="1"/>
    </row>
    <row r="246" spans="13:18" ht="15">
      <c r="M246" s="1"/>
      <c r="N246" s="1"/>
      <c r="O246" s="1"/>
      <c r="P246" s="1"/>
      <c r="Q246" s="1"/>
      <c r="R246" s="1"/>
    </row>
    <row r="247" spans="13:18" ht="15">
      <c r="M247" s="1"/>
      <c r="N247" s="1"/>
      <c r="O247" s="1"/>
      <c r="P247" s="1"/>
      <c r="Q247" s="1"/>
      <c r="R247" s="1"/>
    </row>
    <row r="248" spans="13:18" ht="15">
      <c r="M248" s="1"/>
      <c r="N248" s="1"/>
      <c r="O248" s="1"/>
      <c r="P248" s="1"/>
      <c r="Q248" s="1"/>
      <c r="R248" s="1"/>
    </row>
    <row r="249" spans="13:18" ht="15">
      <c r="M249" s="1"/>
      <c r="N249" s="1"/>
      <c r="O249" s="1"/>
      <c r="P249" s="1"/>
      <c r="Q249" s="1"/>
      <c r="R249" s="1"/>
    </row>
    <row r="250" spans="13:18" ht="15">
      <c r="M250" s="1"/>
      <c r="N250" s="1"/>
      <c r="O250" s="1"/>
      <c r="P250" s="1"/>
      <c r="Q250" s="1"/>
      <c r="R250" s="1"/>
    </row>
    <row r="251" spans="13:18" ht="15">
      <c r="M251" s="1"/>
      <c r="N251" s="1"/>
      <c r="O251" s="1"/>
      <c r="P251" s="1"/>
      <c r="Q251" s="1"/>
      <c r="R251" s="1"/>
    </row>
    <row r="252" spans="13:18" ht="15">
      <c r="M252" s="1"/>
      <c r="N252" s="1"/>
      <c r="O252" s="1"/>
      <c r="P252" s="1"/>
      <c r="Q252" s="1"/>
      <c r="R252" s="1"/>
    </row>
    <row r="253" spans="13:18" ht="15">
      <c r="M253" s="1"/>
      <c r="N253" s="1"/>
      <c r="O253" s="1"/>
      <c r="P253" s="1"/>
      <c r="Q253" s="1"/>
      <c r="R253" s="1"/>
    </row>
    <row r="254" spans="13:18" ht="15">
      <c r="M254" s="1"/>
      <c r="N254" s="1"/>
      <c r="O254" s="1"/>
      <c r="P254" s="1"/>
      <c r="Q254" s="1"/>
      <c r="R254" s="1"/>
    </row>
    <row r="255" spans="13:18" ht="15">
      <c r="M255" s="1"/>
      <c r="N255" s="1"/>
      <c r="O255" s="1"/>
      <c r="P255" s="1"/>
      <c r="Q255" s="1"/>
      <c r="R255" s="1"/>
    </row>
    <row r="256" spans="13:18" ht="15">
      <c r="M256" s="1"/>
      <c r="N256" s="1"/>
      <c r="O256" s="1"/>
      <c r="P256" s="1"/>
      <c r="Q256" s="1"/>
      <c r="R256" s="1"/>
    </row>
    <row r="257" spans="13:18" ht="15">
      <c r="M257" s="1"/>
      <c r="N257" s="1"/>
      <c r="O257" s="1"/>
      <c r="P257" s="1"/>
      <c r="Q257" s="1"/>
      <c r="R257" s="1"/>
    </row>
    <row r="258" spans="13:18" ht="15">
      <c r="M258" s="1"/>
      <c r="N258" s="1"/>
      <c r="O258" s="1"/>
      <c r="P258" s="1"/>
      <c r="Q258" s="1"/>
      <c r="R258" s="1"/>
    </row>
    <row r="259" spans="13:18" ht="15">
      <c r="M259" s="1"/>
      <c r="N259" s="1"/>
      <c r="O259" s="1"/>
      <c r="P259" s="1"/>
      <c r="Q259" s="1"/>
      <c r="R259" s="1"/>
    </row>
    <row r="260" spans="13:18" ht="15">
      <c r="M260" s="1"/>
      <c r="N260" s="1"/>
      <c r="O260" s="1"/>
      <c r="P260" s="1"/>
      <c r="Q260" s="1"/>
      <c r="R260" s="1"/>
    </row>
    <row r="261" spans="13:18" ht="15">
      <c r="M261" s="1"/>
      <c r="N261" s="1"/>
      <c r="O261" s="1"/>
      <c r="P261" s="1"/>
      <c r="Q261" s="1"/>
      <c r="R261" s="1"/>
    </row>
    <row r="262" spans="13:18" ht="15">
      <c r="M262" s="1"/>
      <c r="N262" s="1"/>
      <c r="O262" s="1"/>
      <c r="P262" s="1"/>
      <c r="Q262" s="1"/>
      <c r="R262" s="1"/>
    </row>
    <row r="263" spans="13:18" ht="15">
      <c r="M263" s="1"/>
      <c r="N263" s="1"/>
      <c r="O263" s="1"/>
      <c r="P263" s="1"/>
      <c r="Q263" s="1"/>
      <c r="R263" s="1"/>
    </row>
    <row r="264" spans="13:18" ht="15">
      <c r="M264" s="1"/>
      <c r="N264" s="1"/>
      <c r="O264" s="1"/>
      <c r="P264" s="1"/>
      <c r="Q264" s="1"/>
      <c r="R264" s="1"/>
    </row>
    <row r="265" spans="13:18" ht="15">
      <c r="M265" s="1"/>
      <c r="N265" s="1"/>
      <c r="O265" s="1"/>
      <c r="P265" s="1"/>
      <c r="Q265" s="1"/>
      <c r="R265" s="1"/>
    </row>
    <row r="266" spans="13:18" ht="15">
      <c r="M266" s="1"/>
      <c r="N266" s="1"/>
      <c r="O266" s="1"/>
      <c r="P266" s="1"/>
      <c r="Q266" s="1"/>
      <c r="R266" s="1"/>
    </row>
    <row r="267" spans="13:18" ht="15">
      <c r="M267" s="1"/>
      <c r="N267" s="1"/>
      <c r="O267" s="1"/>
      <c r="P267" s="1"/>
      <c r="Q267" s="1"/>
      <c r="R267" s="1"/>
    </row>
    <row r="268" spans="13:18" ht="15">
      <c r="M268" s="1"/>
      <c r="N268" s="1"/>
      <c r="O268" s="1"/>
      <c r="P268" s="1"/>
      <c r="Q268" s="1"/>
      <c r="R268" s="1"/>
    </row>
    <row r="269" spans="13:18" ht="15">
      <c r="M269" s="1"/>
      <c r="N269" s="1"/>
      <c r="O269" s="1"/>
      <c r="P269" s="1"/>
      <c r="Q269" s="1"/>
      <c r="R269" s="1"/>
    </row>
    <row r="270" spans="13:18" ht="15">
      <c r="M270" s="1"/>
      <c r="N270" s="1"/>
      <c r="O270" s="1"/>
      <c r="P270" s="1"/>
      <c r="Q270" s="1"/>
      <c r="R270" s="1"/>
    </row>
    <row r="271" spans="13:18" ht="15">
      <c r="M271" s="1"/>
      <c r="N271" s="1"/>
      <c r="O271" s="1"/>
      <c r="P271" s="1"/>
      <c r="Q271" s="1"/>
      <c r="R271" s="1"/>
    </row>
    <row r="272" spans="13:18" ht="15">
      <c r="M272" s="1"/>
      <c r="N272" s="1"/>
      <c r="O272" s="1"/>
      <c r="P272" s="1"/>
      <c r="Q272" s="1"/>
      <c r="R272" s="1"/>
    </row>
    <row r="273" spans="13:18" ht="15">
      <c r="M273" s="1"/>
      <c r="N273" s="1"/>
      <c r="O273" s="1"/>
      <c r="P273" s="1"/>
      <c r="Q273" s="1"/>
      <c r="R273" s="1"/>
    </row>
    <row r="274" spans="13:18" ht="15">
      <c r="M274" s="1"/>
      <c r="N274" s="1"/>
      <c r="O274" s="1"/>
      <c r="P274" s="1"/>
      <c r="Q274" s="1"/>
      <c r="R274" s="1"/>
    </row>
    <row r="275" spans="13:18" ht="15">
      <c r="M275" s="1"/>
      <c r="N275" s="1"/>
      <c r="O275" s="1"/>
      <c r="P275" s="1"/>
      <c r="Q275" s="1"/>
      <c r="R275" s="1"/>
    </row>
    <row r="276" spans="13:18" ht="15">
      <c r="M276" s="1"/>
      <c r="N276" s="1"/>
      <c r="O276" s="1"/>
      <c r="P276" s="1"/>
      <c r="Q276" s="1"/>
      <c r="R276" s="1"/>
    </row>
    <row r="277" spans="13:18" ht="15">
      <c r="M277" s="1"/>
      <c r="N277" s="1"/>
      <c r="O277" s="1"/>
      <c r="P277" s="1"/>
      <c r="Q277" s="1"/>
      <c r="R277" s="1"/>
    </row>
    <row r="278" spans="13:18" ht="15">
      <c r="M278" s="1"/>
      <c r="N278" s="1"/>
      <c r="O278" s="1"/>
      <c r="P278" s="1"/>
      <c r="Q278" s="1"/>
      <c r="R278" s="1"/>
    </row>
    <row r="279" spans="13:18" ht="15">
      <c r="M279" s="1"/>
      <c r="N279" s="1"/>
      <c r="O279" s="1"/>
      <c r="P279" s="1"/>
      <c r="Q279" s="1"/>
      <c r="R279" s="1"/>
    </row>
    <row r="280" spans="13:18" ht="15">
      <c r="M280" s="1"/>
      <c r="N280" s="1"/>
      <c r="O280" s="1"/>
      <c r="P280" s="1"/>
      <c r="Q280" s="1"/>
      <c r="R280" s="1"/>
    </row>
    <row r="281" spans="13:18" ht="15">
      <c r="M281" s="1"/>
      <c r="N281" s="1"/>
      <c r="O281" s="1"/>
      <c r="P281" s="1"/>
      <c r="Q281" s="1"/>
      <c r="R281" s="1"/>
    </row>
    <row r="282" spans="13:18" ht="15">
      <c r="M282" s="1"/>
      <c r="N282" s="1"/>
      <c r="O282" s="1"/>
      <c r="P282" s="1"/>
      <c r="Q282" s="1"/>
      <c r="R282" s="1"/>
    </row>
    <row r="283" spans="13:18" ht="15">
      <c r="M283" s="1"/>
      <c r="N283" s="1"/>
      <c r="O283" s="1"/>
      <c r="P283" s="1"/>
      <c r="Q283" s="1"/>
      <c r="R283" s="1"/>
    </row>
    <row r="284" spans="13:18" ht="15">
      <c r="M284" s="1"/>
      <c r="N284" s="1"/>
      <c r="O284" s="1"/>
      <c r="P284" s="1"/>
      <c r="Q284" s="1"/>
      <c r="R284" s="1"/>
    </row>
    <row r="285" spans="13:18" ht="15">
      <c r="M285" s="1"/>
      <c r="N285" s="1"/>
      <c r="O285" s="1"/>
      <c r="P285" s="1"/>
      <c r="Q285" s="1"/>
      <c r="R285" s="1"/>
    </row>
    <row r="286" spans="13:18" ht="15">
      <c r="M286" s="1"/>
      <c r="N286" s="1"/>
      <c r="O286" s="1"/>
      <c r="P286" s="1"/>
      <c r="Q286" s="1"/>
      <c r="R286" s="1"/>
    </row>
    <row r="287" spans="13:18" ht="15">
      <c r="M287" s="1"/>
      <c r="N287" s="1"/>
      <c r="O287" s="1"/>
      <c r="P287" s="1"/>
      <c r="Q287" s="1"/>
      <c r="R287" s="1"/>
    </row>
    <row r="288" spans="13:18" ht="15">
      <c r="M288" s="1"/>
      <c r="N288" s="1"/>
      <c r="O288" s="1"/>
      <c r="P288" s="1"/>
      <c r="Q288" s="1"/>
      <c r="R288" s="1"/>
    </row>
    <row r="289" spans="13:18" ht="15">
      <c r="M289" s="1"/>
      <c r="N289" s="1"/>
      <c r="O289" s="1"/>
      <c r="P289" s="1"/>
      <c r="Q289" s="1"/>
      <c r="R289" s="1"/>
    </row>
    <row r="290" spans="13:18" ht="15">
      <c r="M290" s="1"/>
      <c r="N290" s="1"/>
      <c r="O290" s="1"/>
      <c r="P290" s="1"/>
      <c r="Q290" s="1"/>
      <c r="R290" s="1"/>
    </row>
    <row r="291" spans="13:18" ht="15">
      <c r="M291" s="1"/>
      <c r="N291" s="1"/>
      <c r="O291" s="1"/>
      <c r="P291" s="1"/>
      <c r="Q291" s="1"/>
      <c r="R291" s="1"/>
    </row>
    <row r="292" spans="13:18" ht="15">
      <c r="M292" s="1"/>
      <c r="N292" s="1"/>
      <c r="O292" s="1"/>
      <c r="P292" s="1"/>
      <c r="Q292" s="1"/>
      <c r="R292" s="1"/>
    </row>
    <row r="293" spans="13:18" ht="15">
      <c r="M293" s="1"/>
      <c r="N293" s="1"/>
      <c r="O293" s="1"/>
      <c r="P293" s="1"/>
      <c r="Q293" s="1"/>
      <c r="R293" s="1"/>
    </row>
    <row r="294" spans="13:18" ht="15">
      <c r="M294" s="1"/>
      <c r="N294" s="1"/>
      <c r="O294" s="1"/>
      <c r="P294" s="1"/>
      <c r="Q294" s="1"/>
      <c r="R294" s="1"/>
    </row>
    <row r="295" spans="13:18" ht="15">
      <c r="M295" s="1"/>
      <c r="N295" s="1"/>
      <c r="O295" s="1"/>
      <c r="P295" s="1"/>
      <c r="Q295" s="1"/>
      <c r="R295" s="1"/>
    </row>
    <row r="296" spans="13:18" ht="15">
      <c r="M296" s="1"/>
      <c r="N296" s="1"/>
      <c r="O296" s="1"/>
      <c r="P296" s="1"/>
      <c r="Q296" s="1"/>
      <c r="R296" s="1"/>
    </row>
    <row r="297" spans="13:18" ht="15">
      <c r="M297" s="1"/>
      <c r="N297" s="1"/>
      <c r="O297" s="1"/>
      <c r="P297" s="1"/>
      <c r="Q297" s="1"/>
      <c r="R297" s="1"/>
    </row>
    <row r="298" spans="13:18" ht="15">
      <c r="M298" s="1"/>
      <c r="N298" s="1"/>
      <c r="O298" s="1"/>
      <c r="P298" s="1"/>
      <c r="Q298" s="1"/>
      <c r="R298" s="1"/>
    </row>
    <row r="299" spans="13:18" ht="15">
      <c r="M299" s="1"/>
      <c r="N299" s="1"/>
      <c r="O299" s="1"/>
      <c r="P299" s="1"/>
      <c r="Q299" s="1"/>
      <c r="R299" s="1"/>
    </row>
    <row r="300" spans="13:18" ht="15">
      <c r="M300" s="1"/>
      <c r="N300" s="1"/>
      <c r="O300" s="1"/>
      <c r="P300" s="1"/>
      <c r="Q300" s="1"/>
      <c r="R300" s="1"/>
    </row>
    <row r="301" spans="13:18" ht="15">
      <c r="M301" s="1"/>
      <c r="N301" s="1"/>
      <c r="O301" s="1"/>
      <c r="P301" s="1"/>
      <c r="Q301" s="1"/>
      <c r="R301" s="1"/>
    </row>
    <row r="302" spans="13:18" ht="15">
      <c r="M302" s="1"/>
      <c r="N302" s="1"/>
      <c r="O302" s="1"/>
      <c r="P302" s="1"/>
      <c r="Q302" s="1"/>
      <c r="R302" s="1"/>
    </row>
    <row r="303" spans="13:18" ht="15">
      <c r="M303" s="1"/>
      <c r="N303" s="1"/>
      <c r="O303" s="1"/>
      <c r="P303" s="1"/>
      <c r="Q303" s="1"/>
      <c r="R303" s="1"/>
    </row>
    <row r="304" spans="13:18" ht="15">
      <c r="M304" s="1"/>
      <c r="N304" s="1"/>
      <c r="O304" s="1"/>
      <c r="P304" s="1"/>
      <c r="Q304" s="1"/>
      <c r="R304" s="1"/>
    </row>
    <row r="305" spans="13:18" ht="15">
      <c r="M305" s="1"/>
      <c r="N305" s="1"/>
      <c r="O305" s="1"/>
      <c r="P305" s="1"/>
      <c r="Q305" s="1"/>
      <c r="R305" s="1"/>
    </row>
    <row r="306" spans="13:18" ht="15">
      <c r="M306" s="1"/>
      <c r="N306" s="1"/>
      <c r="O306" s="1"/>
      <c r="P306" s="1"/>
      <c r="Q306" s="1"/>
      <c r="R306" s="1"/>
    </row>
    <row r="307" spans="13:18" ht="15">
      <c r="M307" s="1"/>
      <c r="N307" s="1"/>
      <c r="O307" s="1"/>
      <c r="P307" s="1"/>
      <c r="Q307" s="1"/>
      <c r="R307" s="1"/>
    </row>
    <row r="308" spans="13:18" ht="15">
      <c r="M308" s="1"/>
      <c r="N308" s="1"/>
      <c r="O308" s="1"/>
      <c r="P308" s="1"/>
      <c r="Q308" s="1"/>
      <c r="R308" s="1"/>
    </row>
    <row r="309" spans="13:18" ht="15">
      <c r="M309" s="1"/>
      <c r="N309" s="1"/>
      <c r="O309" s="1"/>
      <c r="P309" s="1"/>
      <c r="Q309" s="1"/>
      <c r="R309" s="1"/>
    </row>
    <row r="310" spans="13:18" ht="15">
      <c r="M310" s="1"/>
      <c r="N310" s="1"/>
      <c r="O310" s="1"/>
      <c r="P310" s="1"/>
      <c r="Q310" s="1"/>
      <c r="R310" s="1"/>
    </row>
    <row r="311" spans="13:18" ht="15">
      <c r="M311" s="1"/>
      <c r="N311" s="1"/>
      <c r="O311" s="1"/>
      <c r="P311" s="1"/>
      <c r="Q311" s="1"/>
      <c r="R311" s="1"/>
    </row>
    <row r="312" spans="13:18" ht="15">
      <c r="M312" s="1"/>
      <c r="N312" s="1"/>
      <c r="O312" s="1"/>
      <c r="P312" s="1"/>
      <c r="Q312" s="1"/>
      <c r="R312" s="1"/>
    </row>
    <row r="313" spans="13:18" ht="15">
      <c r="M313" s="1"/>
      <c r="N313" s="1"/>
      <c r="O313" s="1"/>
      <c r="P313" s="1"/>
      <c r="Q313" s="1"/>
      <c r="R313" s="1"/>
    </row>
    <row r="314" spans="13:18" ht="15">
      <c r="M314" s="1"/>
      <c r="N314" s="1"/>
      <c r="O314" s="1"/>
      <c r="P314" s="1"/>
      <c r="Q314" s="1"/>
      <c r="R314" s="1"/>
    </row>
    <row r="315" spans="13:18" ht="15">
      <c r="M315" s="1"/>
      <c r="N315" s="1"/>
      <c r="O315" s="1"/>
      <c r="P315" s="1"/>
      <c r="Q315" s="1"/>
      <c r="R315" s="1"/>
    </row>
    <row r="316" spans="13:18" ht="15">
      <c r="M316" s="1"/>
      <c r="N316" s="1"/>
      <c r="O316" s="1"/>
      <c r="P316" s="1"/>
      <c r="Q316" s="1"/>
      <c r="R316" s="1"/>
    </row>
    <row r="317" spans="13:18" ht="15">
      <c r="M317" s="1"/>
      <c r="N317" s="1"/>
      <c r="O317" s="1"/>
      <c r="P317" s="1"/>
      <c r="Q317" s="1"/>
      <c r="R317" s="1"/>
    </row>
    <row r="318" spans="13:18" ht="15">
      <c r="M318" s="1"/>
      <c r="N318" s="1"/>
      <c r="O318" s="1"/>
      <c r="P318" s="1"/>
      <c r="Q318" s="1"/>
      <c r="R318" s="1"/>
    </row>
    <row r="319" spans="13:18" ht="15">
      <c r="M319" s="1"/>
      <c r="N319" s="1"/>
      <c r="O319" s="1"/>
      <c r="P319" s="1"/>
      <c r="Q319" s="1"/>
      <c r="R319" s="1"/>
    </row>
    <row r="320" spans="13:18" ht="15">
      <c r="M320" s="1"/>
      <c r="N320" s="1"/>
      <c r="O320" s="1"/>
      <c r="P320" s="1"/>
      <c r="Q320" s="1"/>
      <c r="R320" s="1"/>
    </row>
    <row r="321" spans="13:18" ht="15">
      <c r="M321" s="1"/>
      <c r="N321" s="1"/>
      <c r="O321" s="1"/>
      <c r="P321" s="1"/>
      <c r="Q321" s="1"/>
      <c r="R321" s="1"/>
    </row>
    <row r="322" spans="13:18" ht="15">
      <c r="M322" s="1"/>
      <c r="N322" s="1"/>
      <c r="O322" s="1"/>
      <c r="P322" s="1"/>
      <c r="Q322" s="1"/>
      <c r="R322" s="1"/>
    </row>
    <row r="323" spans="13:18" ht="15">
      <c r="M323" s="1"/>
      <c r="N323" s="1"/>
      <c r="O323" s="1"/>
      <c r="P323" s="1"/>
      <c r="Q323" s="1"/>
      <c r="R323" s="1"/>
    </row>
    <row r="324" spans="13:18" ht="15">
      <c r="M324" s="1"/>
      <c r="N324" s="1"/>
      <c r="O324" s="1"/>
      <c r="P324" s="1"/>
      <c r="Q324" s="1"/>
      <c r="R324" s="1"/>
    </row>
    <row r="325" spans="13:18" ht="15">
      <c r="M325" s="1"/>
      <c r="N325" s="1"/>
      <c r="O325" s="1"/>
      <c r="P325" s="1"/>
      <c r="Q325" s="1"/>
      <c r="R325" s="1"/>
    </row>
    <row r="326" spans="13:18" ht="15">
      <c r="M326" s="1"/>
      <c r="N326" s="1"/>
      <c r="O326" s="1"/>
      <c r="P326" s="1"/>
      <c r="Q326" s="1"/>
      <c r="R326" s="1"/>
    </row>
    <row r="327" spans="13:18" ht="15">
      <c r="M327" s="1"/>
      <c r="N327" s="1"/>
      <c r="O327" s="1"/>
      <c r="P327" s="1"/>
      <c r="Q327" s="1"/>
      <c r="R327" s="1"/>
    </row>
    <row r="328" spans="13:18" ht="15">
      <c r="M328" s="1"/>
      <c r="N328" s="1"/>
      <c r="O328" s="1"/>
      <c r="P328" s="1"/>
      <c r="Q328" s="1"/>
      <c r="R328" s="1"/>
    </row>
    <row r="329" spans="13:18" ht="15">
      <c r="M329" s="1"/>
      <c r="N329" s="1"/>
      <c r="O329" s="1"/>
      <c r="P329" s="1"/>
      <c r="Q329" s="1"/>
      <c r="R329" s="1"/>
    </row>
    <row r="330" spans="13:18" ht="15">
      <c r="M330" s="1"/>
      <c r="N330" s="1"/>
      <c r="O330" s="1"/>
      <c r="P330" s="1"/>
      <c r="Q330" s="1"/>
      <c r="R330" s="1"/>
    </row>
    <row r="331" spans="13:18" ht="15">
      <c r="M331" s="1"/>
      <c r="N331" s="1"/>
      <c r="O331" s="1"/>
      <c r="P331" s="1"/>
      <c r="Q331" s="1"/>
      <c r="R331" s="1"/>
    </row>
    <row r="332" spans="13:18" ht="15">
      <c r="M332" s="1"/>
      <c r="N332" s="1"/>
      <c r="O332" s="1"/>
      <c r="P332" s="1"/>
      <c r="Q332" s="1"/>
      <c r="R332" s="1"/>
    </row>
    <row r="333" spans="13:18" ht="15">
      <c r="M333" s="1"/>
      <c r="N333" s="1"/>
      <c r="O333" s="1"/>
      <c r="P333" s="1"/>
      <c r="Q333" s="1"/>
      <c r="R333" s="1"/>
    </row>
    <row r="334" spans="13:18" ht="15">
      <c r="M334" s="1"/>
      <c r="N334" s="1"/>
      <c r="O334" s="1"/>
      <c r="P334" s="1"/>
      <c r="Q334" s="1"/>
      <c r="R334" s="1"/>
    </row>
    <row r="335" spans="13:18" ht="15">
      <c r="M335" s="1"/>
      <c r="N335" s="1"/>
      <c r="O335" s="1"/>
      <c r="P335" s="1"/>
      <c r="Q335" s="1"/>
      <c r="R335" s="1"/>
    </row>
    <row r="336" spans="13:18" ht="15">
      <c r="M336" s="1"/>
      <c r="N336" s="1"/>
      <c r="O336" s="1"/>
      <c r="P336" s="1"/>
      <c r="Q336" s="1"/>
      <c r="R336" s="1"/>
    </row>
    <row r="337" spans="13:18" ht="15">
      <c r="M337" s="1"/>
      <c r="N337" s="1"/>
      <c r="O337" s="1"/>
      <c r="P337" s="1"/>
      <c r="Q337" s="1"/>
      <c r="R337" s="1"/>
    </row>
    <row r="338" spans="13:18" ht="15">
      <c r="M338" s="1"/>
      <c r="N338" s="1"/>
      <c r="O338" s="1"/>
      <c r="P338" s="1"/>
      <c r="Q338" s="1"/>
      <c r="R338" s="1"/>
    </row>
    <row r="339" spans="13:18" ht="15">
      <c r="M339" s="1"/>
      <c r="N339" s="1"/>
      <c r="O339" s="1"/>
      <c r="P339" s="1"/>
      <c r="Q339" s="1"/>
      <c r="R339" s="1"/>
    </row>
    <row r="340" spans="13:18" ht="15">
      <c r="M340" s="1"/>
      <c r="N340" s="1"/>
      <c r="O340" s="1"/>
      <c r="P340" s="1"/>
      <c r="Q340" s="1"/>
      <c r="R340" s="1"/>
    </row>
    <row r="341" spans="13:18" ht="15">
      <c r="M341" s="1"/>
      <c r="N341" s="1"/>
      <c r="O341" s="1"/>
      <c r="P341" s="1"/>
      <c r="Q341" s="1"/>
      <c r="R341" s="1"/>
    </row>
    <row r="342" spans="13:18" ht="15">
      <c r="M342" s="1"/>
      <c r="N342" s="1"/>
      <c r="O342" s="1"/>
      <c r="P342" s="1"/>
      <c r="Q342" s="1"/>
      <c r="R342" s="1"/>
    </row>
    <row r="343" spans="13:18" ht="15">
      <c r="M343" s="1"/>
      <c r="N343" s="1"/>
      <c r="O343" s="1"/>
      <c r="P343" s="1"/>
      <c r="Q343" s="1"/>
      <c r="R343" s="1"/>
    </row>
    <row r="344" spans="13:18" ht="15">
      <c r="M344" s="1"/>
      <c r="N344" s="1"/>
      <c r="O344" s="1"/>
      <c r="P344" s="1"/>
      <c r="Q344" s="1"/>
      <c r="R344" s="1"/>
    </row>
    <row r="345" spans="13:18" ht="15">
      <c r="M345" s="1"/>
      <c r="N345" s="1"/>
      <c r="O345" s="1"/>
      <c r="P345" s="1"/>
      <c r="Q345" s="1"/>
      <c r="R345" s="1"/>
    </row>
    <row r="346" spans="13:18" ht="15">
      <c r="M346" s="1"/>
      <c r="N346" s="1"/>
      <c r="O346" s="1"/>
      <c r="P346" s="1"/>
      <c r="Q346" s="1"/>
      <c r="R346" s="1"/>
    </row>
    <row r="347" spans="13:18" ht="15">
      <c r="M347" s="1"/>
      <c r="N347" s="1"/>
      <c r="O347" s="1"/>
      <c r="P347" s="1"/>
      <c r="Q347" s="1"/>
      <c r="R347" s="1"/>
    </row>
    <row r="348" spans="13:18" ht="15">
      <c r="M348" s="1"/>
      <c r="N348" s="1"/>
      <c r="O348" s="1"/>
      <c r="P348" s="1"/>
      <c r="Q348" s="1"/>
      <c r="R348" s="1"/>
    </row>
    <row r="349" spans="13:18" ht="15">
      <c r="M349" s="1"/>
      <c r="N349" s="1"/>
      <c r="O349" s="1"/>
      <c r="P349" s="1"/>
      <c r="Q349" s="1"/>
      <c r="R349" s="1"/>
    </row>
    <row r="350" spans="13:18" ht="15">
      <c r="M350" s="1"/>
      <c r="N350" s="1"/>
      <c r="O350" s="1"/>
      <c r="P350" s="1"/>
      <c r="Q350" s="1"/>
      <c r="R350" s="1"/>
    </row>
    <row r="351" spans="13:18" ht="15">
      <c r="M351" s="1"/>
      <c r="N351" s="1"/>
      <c r="O351" s="1"/>
      <c r="P351" s="1"/>
      <c r="Q351" s="1"/>
      <c r="R351" s="1"/>
    </row>
    <row r="352" spans="13:18" ht="15">
      <c r="M352" s="1"/>
      <c r="N352" s="1"/>
      <c r="O352" s="1"/>
      <c r="P352" s="1"/>
      <c r="Q352" s="1"/>
      <c r="R352" s="1"/>
    </row>
    <row r="353" spans="13:18" ht="15">
      <c r="M353" s="1"/>
      <c r="N353" s="1"/>
      <c r="O353" s="1"/>
      <c r="P353" s="1"/>
      <c r="Q353" s="1"/>
      <c r="R353" s="1"/>
    </row>
    <row r="354" spans="13:18" ht="15">
      <c r="M354" s="1"/>
      <c r="N354" s="1"/>
      <c r="O354" s="1"/>
      <c r="P354" s="1"/>
      <c r="Q354" s="1"/>
      <c r="R354" s="1"/>
    </row>
    <row r="355" spans="13:18" ht="15">
      <c r="M355" s="1"/>
      <c r="N355" s="1"/>
      <c r="O355" s="1"/>
      <c r="P355" s="1"/>
      <c r="Q355" s="1"/>
      <c r="R355" s="1"/>
    </row>
    <row r="356" spans="13:18" ht="15">
      <c r="M356" s="1"/>
      <c r="N356" s="1"/>
      <c r="O356" s="1"/>
      <c r="P356" s="1"/>
      <c r="Q356" s="1"/>
      <c r="R356" s="1"/>
    </row>
    <row r="357" spans="13:18" ht="15">
      <c r="M357" s="1"/>
      <c r="N357" s="1"/>
      <c r="O357" s="1"/>
      <c r="P357" s="1"/>
      <c r="Q357" s="1"/>
      <c r="R357" s="1"/>
    </row>
    <row r="358" spans="13:18" ht="15">
      <c r="M358" s="1"/>
      <c r="N358" s="1"/>
      <c r="O358" s="1"/>
      <c r="P358" s="1"/>
      <c r="Q358" s="1"/>
      <c r="R358" s="1"/>
    </row>
    <row r="359" spans="13:18" ht="15">
      <c r="M359" s="1"/>
      <c r="N359" s="1"/>
      <c r="O359" s="1"/>
      <c r="P359" s="1"/>
      <c r="Q359" s="1"/>
      <c r="R359" s="1"/>
    </row>
    <row r="360" spans="13:18" ht="15">
      <c r="M360" s="1"/>
      <c r="N360" s="1"/>
      <c r="O360" s="1"/>
      <c r="P360" s="1"/>
      <c r="Q360" s="1"/>
      <c r="R360" s="1"/>
    </row>
    <row r="361" spans="13:18" ht="15">
      <c r="M361" s="1"/>
      <c r="N361" s="1"/>
      <c r="O361" s="1"/>
      <c r="P361" s="1"/>
      <c r="Q361" s="1"/>
      <c r="R361" s="1"/>
    </row>
    <row r="362" spans="13:18" ht="15">
      <c r="M362" s="1"/>
      <c r="N362" s="1"/>
      <c r="O362" s="1"/>
      <c r="P362" s="1"/>
      <c r="Q362" s="1"/>
      <c r="R362" s="1"/>
    </row>
    <row r="363" spans="13:18" ht="15">
      <c r="M363" s="1"/>
      <c r="N363" s="1"/>
      <c r="O363" s="1"/>
      <c r="P363" s="1"/>
      <c r="Q363" s="1"/>
      <c r="R363" s="1"/>
    </row>
    <row r="364" spans="13:18" ht="15">
      <c r="M364" s="1"/>
      <c r="N364" s="1"/>
      <c r="O364" s="1"/>
      <c r="P364" s="1"/>
      <c r="Q364" s="1"/>
      <c r="R364" s="1"/>
    </row>
    <row r="365" spans="13:18" ht="15">
      <c r="M365" s="1"/>
      <c r="N365" s="1"/>
      <c r="O365" s="1"/>
      <c r="P365" s="1"/>
      <c r="Q365" s="1"/>
      <c r="R365" s="1"/>
    </row>
    <row r="366" spans="13:18" ht="15">
      <c r="M366" s="1"/>
      <c r="N366" s="1"/>
      <c r="O366" s="1"/>
      <c r="P366" s="1"/>
      <c r="Q366" s="1"/>
      <c r="R366" s="1"/>
    </row>
    <row r="367" spans="13:18" ht="15">
      <c r="M367" s="1"/>
      <c r="N367" s="1"/>
      <c r="O367" s="1"/>
      <c r="P367" s="1"/>
      <c r="Q367" s="1"/>
      <c r="R367" s="1"/>
    </row>
    <row r="368" spans="13:18" ht="15">
      <c r="M368" s="1"/>
      <c r="N368" s="1"/>
      <c r="O368" s="1"/>
      <c r="P368" s="1"/>
      <c r="Q368" s="1"/>
      <c r="R368" s="1"/>
    </row>
    <row r="369" spans="13:18" ht="15">
      <c r="M369" s="1"/>
      <c r="N369" s="1"/>
      <c r="O369" s="1"/>
      <c r="P369" s="1"/>
      <c r="Q369" s="1"/>
      <c r="R369" s="1"/>
    </row>
    <row r="370" spans="13:18" ht="15">
      <c r="M370" s="1"/>
      <c r="N370" s="1"/>
      <c r="O370" s="1"/>
      <c r="P370" s="1"/>
      <c r="Q370" s="1"/>
      <c r="R370" s="1"/>
    </row>
    <row r="371" spans="13:18" ht="15">
      <c r="M371" s="1"/>
      <c r="N371" s="1"/>
      <c r="O371" s="1"/>
      <c r="P371" s="1"/>
      <c r="Q371" s="1"/>
      <c r="R371" s="1"/>
    </row>
    <row r="372" spans="13:18" ht="15">
      <c r="M372" s="1"/>
      <c r="N372" s="1"/>
      <c r="O372" s="1"/>
      <c r="P372" s="1"/>
      <c r="Q372" s="1"/>
      <c r="R372" s="1"/>
    </row>
    <row r="373" spans="13:18" ht="15">
      <c r="M373" s="1"/>
      <c r="N373" s="1"/>
      <c r="O373" s="1"/>
      <c r="P373" s="1"/>
      <c r="Q373" s="1"/>
      <c r="R373" s="1"/>
    </row>
    <row r="374" spans="13:18" ht="15">
      <c r="M374" s="1"/>
      <c r="N374" s="1"/>
      <c r="O374" s="1"/>
      <c r="P374" s="1"/>
      <c r="Q374" s="1"/>
      <c r="R374" s="1"/>
    </row>
    <row r="375" spans="13:18" ht="15">
      <c r="M375" s="1"/>
      <c r="N375" s="1"/>
      <c r="O375" s="1"/>
      <c r="P375" s="1"/>
      <c r="Q375" s="1"/>
      <c r="R375" s="1"/>
    </row>
    <row r="376" spans="13:18" ht="15">
      <c r="M376" s="1"/>
      <c r="N376" s="1"/>
      <c r="O376" s="1"/>
      <c r="P376" s="1"/>
      <c r="Q376" s="1"/>
      <c r="R376" s="1"/>
    </row>
    <row r="377" spans="13:18" ht="15">
      <c r="M377" s="1"/>
      <c r="N377" s="1"/>
      <c r="O377" s="1"/>
      <c r="P377" s="1"/>
      <c r="Q377" s="1"/>
      <c r="R377" s="1"/>
    </row>
    <row r="378" spans="13:18" ht="15">
      <c r="M378" s="1"/>
      <c r="N378" s="1"/>
      <c r="O378" s="1"/>
      <c r="P378" s="1"/>
      <c r="Q378" s="1"/>
      <c r="R378" s="1"/>
    </row>
    <row r="379" spans="13:18" ht="15">
      <c r="M379" s="1"/>
      <c r="N379" s="1"/>
      <c r="O379" s="1"/>
      <c r="P379" s="1"/>
      <c r="Q379" s="1"/>
      <c r="R379" s="1"/>
    </row>
    <row r="380" spans="13:18" ht="15">
      <c r="M380" s="1"/>
      <c r="N380" s="1"/>
      <c r="O380" s="1"/>
      <c r="P380" s="1"/>
      <c r="Q380" s="1"/>
      <c r="R380" s="1"/>
    </row>
    <row r="381" spans="13:18" ht="15">
      <c r="M381" s="1"/>
      <c r="N381" s="1"/>
      <c r="O381" s="1"/>
      <c r="P381" s="1"/>
      <c r="Q381" s="1"/>
      <c r="R381" s="1"/>
    </row>
    <row r="382" spans="13:18" ht="15">
      <c r="M382" s="1"/>
      <c r="N382" s="1"/>
      <c r="O382" s="1"/>
      <c r="P382" s="1"/>
      <c r="Q382" s="1"/>
      <c r="R382" s="1"/>
    </row>
    <row r="383" spans="13:18" ht="15">
      <c r="M383" s="1"/>
      <c r="N383" s="1"/>
      <c r="O383" s="1"/>
      <c r="P383" s="1"/>
      <c r="Q383" s="1"/>
      <c r="R383" s="1"/>
    </row>
    <row r="384" spans="13:18" ht="15">
      <c r="M384" s="1"/>
      <c r="N384" s="1"/>
      <c r="O384" s="1"/>
      <c r="P384" s="1"/>
      <c r="Q384" s="1"/>
      <c r="R384" s="1"/>
    </row>
    <row r="385" spans="13:18" ht="15">
      <c r="M385" s="1"/>
      <c r="N385" s="1"/>
      <c r="O385" s="1"/>
      <c r="P385" s="1"/>
      <c r="Q385" s="1"/>
      <c r="R385" s="1"/>
    </row>
    <row r="386" spans="13:18" ht="15">
      <c r="M386" s="1"/>
      <c r="N386" s="1"/>
      <c r="O386" s="1"/>
      <c r="P386" s="1"/>
      <c r="Q386" s="1"/>
      <c r="R386" s="1"/>
    </row>
    <row r="387" spans="13:18" ht="15">
      <c r="M387" s="1"/>
      <c r="N387" s="1"/>
      <c r="O387" s="1"/>
      <c r="P387" s="1"/>
      <c r="Q387" s="1"/>
      <c r="R387" s="1"/>
    </row>
    <row r="388" spans="13:18" ht="15">
      <c r="M388" s="1"/>
      <c r="N388" s="1"/>
      <c r="O388" s="1"/>
      <c r="P388" s="1"/>
      <c r="Q388" s="1"/>
      <c r="R388" s="1"/>
    </row>
    <row r="389" spans="13:18" ht="15">
      <c r="M389" s="1"/>
      <c r="N389" s="1"/>
      <c r="O389" s="1"/>
      <c r="P389" s="1"/>
      <c r="Q389" s="1"/>
      <c r="R389" s="1"/>
    </row>
    <row r="390" spans="13:18" ht="15">
      <c r="M390" s="1"/>
      <c r="N390" s="1"/>
      <c r="O390" s="1"/>
      <c r="P390" s="1"/>
      <c r="Q390" s="1"/>
      <c r="R390" s="1"/>
    </row>
    <row r="391" spans="13:18" ht="15">
      <c r="M391" s="1"/>
      <c r="N391" s="1"/>
      <c r="O391" s="1"/>
      <c r="P391" s="1"/>
      <c r="Q391" s="1"/>
      <c r="R391" s="1"/>
    </row>
    <row r="392" spans="13:18" ht="15">
      <c r="M392" s="1"/>
      <c r="N392" s="1"/>
      <c r="O392" s="1"/>
      <c r="P392" s="1"/>
      <c r="Q392" s="1"/>
      <c r="R392" s="1"/>
    </row>
    <row r="393" spans="13:18" ht="15">
      <c r="M393" s="1"/>
      <c r="N393" s="1"/>
      <c r="O393" s="1"/>
      <c r="P393" s="1"/>
      <c r="Q393" s="1"/>
      <c r="R393" s="1"/>
    </row>
    <row r="394" spans="13:18" ht="15">
      <c r="M394" s="1"/>
      <c r="N394" s="1"/>
      <c r="O394" s="1"/>
      <c r="P394" s="1"/>
      <c r="Q394" s="1"/>
      <c r="R394" s="1"/>
    </row>
    <row r="395" spans="13:18" ht="15">
      <c r="M395" s="1"/>
      <c r="N395" s="1"/>
      <c r="O395" s="1"/>
      <c r="P395" s="1"/>
      <c r="Q395" s="1"/>
      <c r="R395" s="1"/>
    </row>
    <row r="396" spans="13:18" ht="15">
      <c r="M396" s="1"/>
      <c r="N396" s="1"/>
      <c r="O396" s="1"/>
      <c r="P396" s="1"/>
      <c r="Q396" s="1"/>
      <c r="R396" s="1"/>
    </row>
    <row r="397" spans="13:18" ht="15">
      <c r="M397" s="1"/>
      <c r="N397" s="1"/>
      <c r="O397" s="1"/>
      <c r="P397" s="1"/>
      <c r="Q397" s="1"/>
      <c r="R397" s="1"/>
    </row>
    <row r="398" spans="13:18" ht="15">
      <c r="M398" s="1"/>
      <c r="N398" s="1"/>
      <c r="O398" s="1"/>
      <c r="P398" s="1"/>
      <c r="Q398" s="1"/>
      <c r="R398" s="1"/>
    </row>
    <row r="399" spans="13:18" ht="15">
      <c r="M399" s="1"/>
      <c r="N399" s="1"/>
      <c r="O399" s="1"/>
      <c r="P399" s="1"/>
      <c r="Q399" s="1"/>
      <c r="R399" s="1"/>
    </row>
    <row r="400" spans="13:18" ht="15">
      <c r="M400" s="1"/>
      <c r="N400" s="1"/>
      <c r="O400" s="1"/>
      <c r="P400" s="1"/>
      <c r="Q400" s="1"/>
      <c r="R400" s="1"/>
    </row>
    <row r="401" spans="13:18" ht="15">
      <c r="M401" s="1"/>
      <c r="N401" s="1"/>
      <c r="O401" s="1"/>
      <c r="P401" s="1"/>
      <c r="Q401" s="1"/>
      <c r="R401" s="1"/>
    </row>
    <row r="402" spans="13:18" ht="15">
      <c r="M402" s="1"/>
      <c r="N402" s="1"/>
      <c r="O402" s="1"/>
      <c r="P402" s="1"/>
      <c r="Q402" s="1"/>
      <c r="R402" s="1"/>
    </row>
    <row r="403" spans="13:18" ht="15">
      <c r="M403" s="1"/>
      <c r="N403" s="1"/>
      <c r="O403" s="1"/>
      <c r="P403" s="1"/>
      <c r="Q403" s="1"/>
      <c r="R403" s="1"/>
    </row>
    <row r="404" spans="13:18" ht="15">
      <c r="M404" s="1"/>
      <c r="N404" s="1"/>
      <c r="O404" s="1"/>
      <c r="P404" s="1"/>
      <c r="Q404" s="1"/>
      <c r="R404" s="1"/>
    </row>
    <row r="405" spans="13:18" ht="15">
      <c r="M405" s="1"/>
      <c r="N405" s="1"/>
      <c r="O405" s="1"/>
      <c r="P405" s="1"/>
      <c r="Q405" s="1"/>
      <c r="R405" s="1"/>
    </row>
    <row r="406" spans="13:18" ht="15">
      <c r="M406" s="1"/>
      <c r="N406" s="1"/>
      <c r="O406" s="1"/>
      <c r="P406" s="1"/>
      <c r="Q406" s="1"/>
      <c r="R406" s="1"/>
    </row>
    <row r="407" spans="13:18" ht="15">
      <c r="M407" s="1"/>
      <c r="N407" s="1"/>
      <c r="O407" s="1"/>
      <c r="P407" s="1"/>
      <c r="Q407" s="1"/>
      <c r="R407" s="1"/>
    </row>
    <row r="408" spans="13:18" ht="15">
      <c r="M408" s="1"/>
      <c r="N408" s="1"/>
      <c r="O408" s="1"/>
      <c r="P408" s="1"/>
      <c r="Q408" s="1"/>
      <c r="R408" s="1"/>
    </row>
    <row r="409" spans="13:18" ht="15">
      <c r="M409" s="1"/>
      <c r="N409" s="1"/>
      <c r="O409" s="1"/>
      <c r="P409" s="1"/>
      <c r="Q409" s="1"/>
      <c r="R409" s="1"/>
    </row>
    <row r="410" spans="13:18" ht="15">
      <c r="M410" s="1"/>
      <c r="N410" s="1"/>
      <c r="O410" s="1"/>
      <c r="P410" s="1"/>
      <c r="Q410" s="1"/>
      <c r="R410" s="1"/>
    </row>
    <row r="411" spans="13:18" ht="15">
      <c r="M411" s="1"/>
      <c r="N411" s="1"/>
      <c r="O411" s="1"/>
      <c r="P411" s="1"/>
      <c r="Q411" s="1"/>
      <c r="R411" s="1"/>
    </row>
    <row r="412" spans="13:18" ht="15">
      <c r="M412" s="1"/>
      <c r="N412" s="1"/>
      <c r="O412" s="1"/>
      <c r="P412" s="1"/>
      <c r="Q412" s="1"/>
      <c r="R412" s="1"/>
    </row>
    <row r="413" spans="13:18" ht="15">
      <c r="M413" s="1"/>
      <c r="N413" s="1"/>
      <c r="O413" s="1"/>
      <c r="P413" s="1"/>
      <c r="Q413" s="1"/>
      <c r="R413" s="1"/>
    </row>
    <row r="414" spans="13:18" ht="15">
      <c r="M414" s="1"/>
      <c r="N414" s="1"/>
      <c r="O414" s="1"/>
      <c r="P414" s="1"/>
      <c r="Q414" s="1"/>
      <c r="R414" s="1"/>
    </row>
    <row r="415" spans="13:18" ht="15">
      <c r="M415" s="1"/>
      <c r="N415" s="1"/>
      <c r="O415" s="1"/>
      <c r="P415" s="1"/>
      <c r="Q415" s="1"/>
      <c r="R415" s="1"/>
    </row>
    <row r="416" spans="13:18" ht="15">
      <c r="M416" s="1"/>
      <c r="N416" s="1"/>
      <c r="O416" s="1"/>
      <c r="P416" s="1"/>
      <c r="Q416" s="1"/>
      <c r="R416" s="1"/>
    </row>
    <row r="417" spans="13:18" ht="15">
      <c r="M417" s="1"/>
      <c r="N417" s="1"/>
      <c r="O417" s="1"/>
      <c r="P417" s="1"/>
      <c r="Q417" s="1"/>
      <c r="R417" s="1"/>
    </row>
    <row r="418" spans="13:18" ht="15">
      <c r="M418" s="1"/>
      <c r="N418" s="1"/>
      <c r="O418" s="1"/>
      <c r="P418" s="1"/>
      <c r="Q418" s="1"/>
      <c r="R418" s="1"/>
    </row>
    <row r="419" spans="13:18" ht="15">
      <c r="M419" s="1"/>
      <c r="N419" s="1"/>
      <c r="O419" s="1"/>
      <c r="P419" s="1"/>
      <c r="Q419" s="1"/>
      <c r="R419" s="1"/>
    </row>
    <row r="420" spans="13:18" ht="15">
      <c r="M420" s="1"/>
      <c r="N420" s="1"/>
      <c r="O420" s="1"/>
      <c r="P420" s="1"/>
      <c r="Q420" s="1"/>
      <c r="R420" s="1"/>
    </row>
    <row r="421" spans="13:18" ht="15">
      <c r="M421" s="1"/>
      <c r="N421" s="1"/>
      <c r="O421" s="1"/>
      <c r="P421" s="1"/>
      <c r="Q421" s="1"/>
      <c r="R421" s="1"/>
    </row>
    <row r="422" spans="13:18" ht="15">
      <c r="M422" s="1"/>
      <c r="N422" s="1"/>
      <c r="O422" s="1"/>
      <c r="P422" s="1"/>
      <c r="Q422" s="1"/>
      <c r="R422" s="1"/>
    </row>
    <row r="423" spans="13:18" ht="15">
      <c r="M423" s="1"/>
      <c r="N423" s="1"/>
      <c r="O423" s="1"/>
      <c r="P423" s="1"/>
      <c r="Q423" s="1"/>
      <c r="R423" s="1"/>
    </row>
    <row r="424" spans="13:18" ht="15">
      <c r="M424" s="1"/>
      <c r="N424" s="1"/>
      <c r="O424" s="1"/>
      <c r="P424" s="1"/>
      <c r="Q424" s="1"/>
      <c r="R424" s="1"/>
    </row>
    <row r="425" spans="13:18" ht="15">
      <c r="M425" s="1"/>
      <c r="N425" s="1"/>
      <c r="O425" s="1"/>
      <c r="P425" s="1"/>
      <c r="Q425" s="1"/>
      <c r="R425" s="1"/>
    </row>
    <row r="426" spans="13:18" ht="15">
      <c r="M426" s="1"/>
      <c r="N426" s="1"/>
      <c r="O426" s="1"/>
      <c r="P426" s="1"/>
      <c r="Q426" s="1"/>
      <c r="R426" s="1"/>
    </row>
    <row r="427" spans="13:18" ht="15">
      <c r="M427" s="1"/>
      <c r="N427" s="1"/>
      <c r="O427" s="1"/>
      <c r="P427" s="1"/>
      <c r="Q427" s="1"/>
      <c r="R427" s="1"/>
    </row>
    <row r="428" spans="13:18" ht="15">
      <c r="M428" s="1"/>
      <c r="N428" s="1"/>
      <c r="O428" s="1"/>
      <c r="P428" s="1"/>
      <c r="Q428" s="1"/>
      <c r="R428" s="1"/>
    </row>
    <row r="429" spans="13:18" ht="15">
      <c r="M429" s="1"/>
      <c r="N429" s="1"/>
      <c r="O429" s="1"/>
      <c r="P429" s="1"/>
      <c r="Q429" s="1"/>
      <c r="R429" s="1"/>
    </row>
    <row r="430" spans="13:18" ht="15">
      <c r="M430" s="1"/>
      <c r="N430" s="1"/>
      <c r="O430" s="1"/>
      <c r="P430" s="1"/>
      <c r="Q430" s="1"/>
      <c r="R430" s="1"/>
    </row>
    <row r="431" spans="13:18" ht="15">
      <c r="M431" s="1"/>
      <c r="N431" s="1"/>
      <c r="O431" s="1"/>
      <c r="P431" s="1"/>
      <c r="Q431" s="1"/>
      <c r="R431" s="1"/>
    </row>
    <row r="432" spans="13:18" ht="15">
      <c r="M432" s="1"/>
      <c r="N432" s="1"/>
      <c r="O432" s="1"/>
      <c r="P432" s="1"/>
      <c r="Q432" s="1"/>
      <c r="R432" s="1"/>
    </row>
    <row r="433" spans="13:18" ht="15">
      <c r="M433" s="1"/>
      <c r="N433" s="1"/>
      <c r="O433" s="1"/>
      <c r="P433" s="1"/>
      <c r="Q433" s="1"/>
      <c r="R433" s="1"/>
    </row>
    <row r="434" spans="13:18" ht="15">
      <c r="M434" s="1"/>
      <c r="N434" s="1"/>
      <c r="O434" s="1"/>
      <c r="P434" s="1"/>
      <c r="Q434" s="1"/>
      <c r="R434" s="1"/>
    </row>
    <row r="435" spans="13:18" ht="15">
      <c r="M435" s="1"/>
      <c r="N435" s="1"/>
      <c r="O435" s="1"/>
      <c r="P435" s="1"/>
      <c r="Q435" s="1"/>
      <c r="R435" s="1"/>
    </row>
    <row r="436" spans="13:18" ht="15">
      <c r="M436" s="1"/>
      <c r="N436" s="1"/>
      <c r="O436" s="1"/>
      <c r="P436" s="1"/>
      <c r="Q436" s="1"/>
      <c r="R436" s="1"/>
    </row>
    <row r="437" spans="13:18" ht="15">
      <c r="M437" s="1"/>
      <c r="N437" s="1"/>
      <c r="O437" s="1"/>
      <c r="P437" s="1"/>
      <c r="Q437" s="1"/>
      <c r="R437" s="1"/>
    </row>
    <row r="438" spans="13:18" ht="15">
      <c r="M438" s="1"/>
      <c r="N438" s="1"/>
      <c r="O438" s="1"/>
      <c r="P438" s="1"/>
      <c r="Q438" s="1"/>
      <c r="R438" s="1"/>
    </row>
    <row r="439" spans="13:18" ht="15">
      <c r="M439" s="1"/>
      <c r="N439" s="1"/>
      <c r="O439" s="1"/>
      <c r="P439" s="1"/>
      <c r="Q439" s="1"/>
      <c r="R439" s="1"/>
    </row>
    <row r="440" spans="13:18" ht="15">
      <c r="M440" s="1"/>
      <c r="N440" s="1"/>
      <c r="O440" s="1"/>
      <c r="P440" s="1"/>
      <c r="Q440" s="1"/>
      <c r="R440" s="1"/>
    </row>
    <row r="441" spans="13:18" ht="15">
      <c r="M441" s="1"/>
      <c r="N441" s="1"/>
      <c r="O441" s="1"/>
      <c r="P441" s="1"/>
      <c r="Q441" s="1"/>
      <c r="R441" s="1"/>
    </row>
    <row r="442" spans="13:18" ht="15">
      <c r="M442" s="1"/>
      <c r="N442" s="1"/>
      <c r="O442" s="1"/>
      <c r="P442" s="1"/>
      <c r="Q442" s="1"/>
      <c r="R442" s="1"/>
    </row>
    <row r="443" spans="13:18" ht="15">
      <c r="M443" s="1"/>
      <c r="N443" s="1"/>
      <c r="O443" s="1"/>
      <c r="P443" s="1"/>
      <c r="Q443" s="1"/>
      <c r="R443" s="1"/>
    </row>
    <row r="444" spans="13:18" ht="15">
      <c r="M444" s="1"/>
      <c r="N444" s="1"/>
      <c r="O444" s="1"/>
      <c r="P444" s="1"/>
      <c r="Q444" s="1"/>
      <c r="R444" s="1"/>
    </row>
    <row r="445" spans="13:18" ht="15">
      <c r="M445" s="1"/>
      <c r="N445" s="1"/>
      <c r="O445" s="1"/>
      <c r="P445" s="1"/>
      <c r="Q445" s="1"/>
      <c r="R445" s="1"/>
    </row>
    <row r="446" spans="13:18" ht="15">
      <c r="M446" s="1"/>
      <c r="N446" s="1"/>
      <c r="O446" s="1"/>
      <c r="P446" s="1"/>
      <c r="Q446" s="1"/>
      <c r="R446" s="1"/>
    </row>
    <row r="447" spans="13:18" ht="15">
      <c r="M447" s="1"/>
      <c r="N447" s="1"/>
      <c r="O447" s="1"/>
      <c r="P447" s="1"/>
      <c r="Q447" s="1"/>
      <c r="R447" s="1"/>
    </row>
    <row r="448" spans="13:18" ht="15">
      <c r="M448" s="1"/>
      <c r="N448" s="1"/>
      <c r="O448" s="1"/>
      <c r="P448" s="1"/>
      <c r="Q448" s="1"/>
      <c r="R448" s="1"/>
    </row>
    <row r="449" spans="13:18" ht="15">
      <c r="M449" s="1"/>
      <c r="N449" s="1"/>
      <c r="O449" s="1"/>
      <c r="P449" s="1"/>
      <c r="Q449" s="1"/>
      <c r="R449" s="1"/>
    </row>
    <row r="450" spans="13:18" ht="15">
      <c r="M450" s="1"/>
      <c r="N450" s="1"/>
      <c r="O450" s="1"/>
      <c r="P450" s="1"/>
      <c r="Q450" s="1"/>
      <c r="R450" s="1"/>
    </row>
    <row r="451" spans="13:18" ht="15">
      <c r="M451" s="1"/>
      <c r="N451" s="1"/>
      <c r="O451" s="1"/>
      <c r="P451" s="1"/>
      <c r="Q451" s="1"/>
      <c r="R451" s="1"/>
    </row>
    <row r="452" spans="13:18" ht="15">
      <c r="M452" s="1"/>
      <c r="N452" s="1"/>
      <c r="O452" s="1"/>
      <c r="P452" s="1"/>
      <c r="Q452" s="1"/>
      <c r="R452" s="1"/>
    </row>
    <row r="453" spans="13:18" ht="15">
      <c r="M453" s="1"/>
      <c r="N453" s="1"/>
      <c r="O453" s="1"/>
      <c r="P453" s="1"/>
      <c r="Q453" s="1"/>
      <c r="R453" s="1"/>
    </row>
    <row r="454" spans="13:18" ht="15">
      <c r="M454" s="1"/>
      <c r="N454" s="1"/>
      <c r="O454" s="1"/>
      <c r="P454" s="1"/>
      <c r="Q454" s="1"/>
      <c r="R454" s="1"/>
    </row>
    <row r="455" spans="13:18" ht="15">
      <c r="M455" s="1"/>
      <c r="N455" s="1"/>
      <c r="O455" s="1"/>
      <c r="P455" s="1"/>
      <c r="Q455" s="1"/>
      <c r="R455" s="1"/>
    </row>
    <row r="456" spans="13:18" ht="15">
      <c r="M456" s="1"/>
      <c r="N456" s="1"/>
      <c r="O456" s="1"/>
      <c r="P456" s="1"/>
      <c r="Q456" s="1"/>
      <c r="R456" s="1"/>
    </row>
    <row r="457" spans="13:18" ht="15">
      <c r="M457" s="1"/>
      <c r="N457" s="1"/>
      <c r="O457" s="1"/>
      <c r="P457" s="1"/>
      <c r="Q457" s="1"/>
      <c r="R457" s="1"/>
    </row>
    <row r="458" spans="13:18" ht="15">
      <c r="M458" s="1"/>
      <c r="N458" s="1"/>
      <c r="O458" s="1"/>
      <c r="P458" s="1"/>
      <c r="Q458" s="1"/>
      <c r="R458" s="1"/>
    </row>
    <row r="459" spans="13:18" ht="15">
      <c r="M459" s="1"/>
      <c r="N459" s="1"/>
      <c r="O459" s="1"/>
      <c r="P459" s="1"/>
      <c r="Q459" s="1"/>
      <c r="R459" s="1"/>
    </row>
    <row r="460" spans="13:18" ht="15">
      <c r="M460" s="1"/>
      <c r="N460" s="1"/>
      <c r="O460" s="1"/>
      <c r="P460" s="1"/>
      <c r="Q460" s="1"/>
      <c r="R460" s="1"/>
    </row>
    <row r="461" spans="13:18" ht="15">
      <c r="M461" s="1"/>
      <c r="N461" s="1"/>
      <c r="O461" s="1"/>
      <c r="P461" s="1"/>
      <c r="Q461" s="1"/>
      <c r="R461" s="1"/>
    </row>
    <row r="462" spans="13:18" ht="15">
      <c r="M462" s="1"/>
      <c r="N462" s="1"/>
      <c r="O462" s="1"/>
      <c r="P462" s="1"/>
      <c r="Q462" s="1"/>
      <c r="R462" s="1"/>
    </row>
    <row r="463" spans="13:18" ht="15">
      <c r="M463" s="1"/>
      <c r="N463" s="1"/>
      <c r="O463" s="1"/>
      <c r="P463" s="1"/>
      <c r="Q463" s="1"/>
      <c r="R463" s="1"/>
    </row>
    <row r="464" spans="13:18" ht="15">
      <c r="M464" s="1"/>
      <c r="N464" s="1"/>
      <c r="O464" s="1"/>
      <c r="P464" s="1"/>
      <c r="Q464" s="1"/>
      <c r="R464" s="1"/>
    </row>
    <row r="465" spans="13:18" ht="15">
      <c r="M465" s="1"/>
      <c r="N465" s="1"/>
      <c r="O465" s="1"/>
      <c r="P465" s="1"/>
      <c r="Q465" s="1"/>
      <c r="R465" s="1"/>
    </row>
    <row r="466" spans="13:18" ht="15">
      <c r="M466" s="1"/>
      <c r="N466" s="1"/>
      <c r="O466" s="1"/>
      <c r="P466" s="1"/>
      <c r="Q466" s="1"/>
      <c r="R466" s="1"/>
    </row>
    <row r="467" spans="13:18" ht="15">
      <c r="M467" s="1"/>
      <c r="N467" s="1"/>
      <c r="O467" s="1"/>
      <c r="P467" s="1"/>
      <c r="Q467" s="1"/>
      <c r="R467" s="1"/>
    </row>
    <row r="468" spans="13:18" ht="15">
      <c r="M468" s="1"/>
      <c r="N468" s="1"/>
      <c r="O468" s="1"/>
      <c r="P468" s="1"/>
      <c r="Q468" s="1"/>
      <c r="R468" s="1"/>
    </row>
    <row r="469" spans="13:18" ht="15">
      <c r="M469" s="1"/>
      <c r="N469" s="1"/>
      <c r="O469" s="1"/>
      <c r="P469" s="1"/>
      <c r="Q469" s="1"/>
      <c r="R469" s="1"/>
    </row>
    <row r="470" spans="13:18" ht="15">
      <c r="M470" s="1"/>
      <c r="N470" s="1"/>
      <c r="O470" s="1"/>
      <c r="P470" s="1"/>
      <c r="Q470" s="1"/>
      <c r="R470" s="1"/>
    </row>
    <row r="471" spans="13:18" ht="15">
      <c r="M471" s="1"/>
      <c r="N471" s="1"/>
      <c r="O471" s="1"/>
      <c r="P471" s="1"/>
      <c r="Q471" s="1"/>
      <c r="R471" s="1"/>
    </row>
    <row r="472" spans="13:18" ht="15">
      <c r="M472" s="1"/>
      <c r="N472" s="1"/>
      <c r="O472" s="1"/>
      <c r="P472" s="1"/>
      <c r="Q472" s="1"/>
      <c r="R472" s="1"/>
    </row>
    <row r="473" spans="13:18" ht="15">
      <c r="M473" s="1"/>
      <c r="N473" s="1"/>
      <c r="O473" s="1"/>
      <c r="P473" s="1"/>
      <c r="Q473" s="1"/>
      <c r="R473" s="1"/>
    </row>
    <row r="474" spans="13:18" ht="15">
      <c r="M474" s="1"/>
      <c r="N474" s="1"/>
      <c r="O474" s="1"/>
      <c r="P474" s="1"/>
      <c r="Q474" s="1"/>
      <c r="R474" s="1"/>
    </row>
    <row r="475" spans="13:18" ht="15">
      <c r="M475" s="1"/>
      <c r="N475" s="1"/>
      <c r="O475" s="1"/>
      <c r="P475" s="1"/>
      <c r="Q475" s="1"/>
      <c r="R475" s="1"/>
    </row>
    <row r="476" spans="13:18" ht="15">
      <c r="M476" s="1"/>
      <c r="N476" s="1"/>
      <c r="O476" s="1"/>
      <c r="P476" s="1"/>
      <c r="Q476" s="1"/>
      <c r="R476" s="1"/>
    </row>
    <row r="477" spans="13:18" ht="15">
      <c r="M477" s="1"/>
      <c r="N477" s="1"/>
      <c r="O477" s="1"/>
      <c r="P477" s="1"/>
      <c r="Q477" s="1"/>
      <c r="R477" s="1"/>
    </row>
    <row r="478" spans="13:18" ht="15">
      <c r="M478" s="1"/>
      <c r="N478" s="1"/>
      <c r="O478" s="1"/>
      <c r="P478" s="1"/>
      <c r="Q478" s="1"/>
      <c r="R478" s="1"/>
    </row>
    <row r="479" spans="13:18" ht="15">
      <c r="M479" s="1"/>
      <c r="N479" s="1"/>
      <c r="O479" s="1"/>
      <c r="P479" s="1"/>
      <c r="Q479" s="1"/>
      <c r="R479" s="1"/>
    </row>
    <row r="480" spans="13:18" ht="15">
      <c r="M480" s="1"/>
      <c r="N480" s="1"/>
      <c r="O480" s="1"/>
      <c r="P480" s="1"/>
      <c r="Q480" s="1"/>
      <c r="R480" s="1"/>
    </row>
    <row r="481" spans="13:18" ht="15">
      <c r="M481" s="1"/>
      <c r="N481" s="1"/>
      <c r="O481" s="1"/>
      <c r="P481" s="1"/>
      <c r="Q481" s="1"/>
      <c r="R481" s="1"/>
    </row>
    <row r="482" spans="13:18" ht="15">
      <c r="M482" s="1"/>
      <c r="N482" s="1"/>
      <c r="O482" s="1"/>
      <c r="P482" s="1"/>
      <c r="Q482" s="1"/>
      <c r="R482" s="1"/>
    </row>
    <row r="483" spans="13:18" ht="15">
      <c r="M483" s="1"/>
      <c r="N483" s="1"/>
      <c r="O483" s="1"/>
      <c r="P483" s="1"/>
      <c r="Q483" s="1"/>
      <c r="R483" s="1"/>
    </row>
    <row r="484" spans="13:18" ht="15">
      <c r="M484" s="1"/>
      <c r="N484" s="1"/>
      <c r="O484" s="1"/>
      <c r="P484" s="1"/>
      <c r="Q484" s="1"/>
      <c r="R484" s="1"/>
    </row>
    <row r="485" spans="13:18" ht="15">
      <c r="M485" s="1"/>
      <c r="N485" s="1"/>
      <c r="O485" s="1"/>
      <c r="P485" s="1"/>
      <c r="Q485" s="1"/>
      <c r="R485" s="1"/>
    </row>
    <row r="486" spans="13:18" ht="15">
      <c r="M486" s="1"/>
      <c r="N486" s="1"/>
      <c r="O486" s="1"/>
      <c r="P486" s="1"/>
      <c r="Q486" s="1"/>
      <c r="R486" s="1"/>
    </row>
    <row r="487" spans="13:18" ht="15">
      <c r="M487" s="1"/>
      <c r="N487" s="1"/>
      <c r="O487" s="1"/>
      <c r="P487" s="1"/>
      <c r="Q487" s="1"/>
      <c r="R487" s="1"/>
    </row>
    <row r="488" spans="13:18" ht="15">
      <c r="M488" s="1"/>
      <c r="N488" s="1"/>
      <c r="O488" s="1"/>
      <c r="P488" s="1"/>
      <c r="Q488" s="1"/>
      <c r="R488" s="1"/>
    </row>
    <row r="489" spans="13:18" ht="15">
      <c r="M489" s="1"/>
      <c r="N489" s="1"/>
      <c r="O489" s="1"/>
      <c r="P489" s="1"/>
      <c r="Q489" s="1"/>
      <c r="R489" s="1"/>
    </row>
    <row r="490" spans="13:18" ht="15">
      <c r="M490" s="1"/>
      <c r="N490" s="1"/>
      <c r="O490" s="1"/>
      <c r="P490" s="1"/>
      <c r="Q490" s="1"/>
      <c r="R490" s="1"/>
    </row>
    <row r="491" spans="13:18" ht="15">
      <c r="M491" s="1"/>
      <c r="N491" s="1"/>
      <c r="O491" s="1"/>
      <c r="P491" s="1"/>
      <c r="Q491" s="1"/>
      <c r="R491" s="1"/>
    </row>
    <row r="492" spans="13:18" ht="15">
      <c r="M492" s="1"/>
      <c r="N492" s="1"/>
      <c r="O492" s="1"/>
      <c r="P492" s="1"/>
      <c r="Q492" s="1"/>
      <c r="R492" s="1"/>
    </row>
    <row r="493" spans="13:18" ht="15">
      <c r="M493" s="1"/>
      <c r="N493" s="1"/>
      <c r="O493" s="1"/>
      <c r="P493" s="1"/>
      <c r="Q493" s="1"/>
      <c r="R493" s="1"/>
    </row>
    <row r="494" spans="13:18" ht="15">
      <c r="M494" s="1"/>
      <c r="N494" s="1"/>
      <c r="O494" s="1"/>
      <c r="P494" s="1"/>
      <c r="Q494" s="1"/>
      <c r="R494" s="1"/>
    </row>
    <row r="495" spans="13:18" ht="15">
      <c r="M495" s="1"/>
      <c r="N495" s="1"/>
      <c r="O495" s="1"/>
      <c r="P495" s="1"/>
      <c r="Q495" s="1"/>
      <c r="R495" s="1"/>
    </row>
    <row r="496" spans="13:18" ht="15">
      <c r="M496" s="1"/>
      <c r="N496" s="1"/>
      <c r="O496" s="1"/>
      <c r="P496" s="1"/>
      <c r="Q496" s="1"/>
      <c r="R496" s="1"/>
    </row>
    <row r="497" spans="13:18" ht="15">
      <c r="M497" s="1"/>
      <c r="N497" s="1"/>
      <c r="O497" s="1"/>
      <c r="P497" s="1"/>
      <c r="Q497" s="1"/>
      <c r="R497" s="1"/>
    </row>
    <row r="498" spans="13:18" ht="15">
      <c r="M498" s="1"/>
      <c r="N498" s="1"/>
      <c r="O498" s="1"/>
      <c r="P498" s="1"/>
      <c r="Q498" s="1"/>
      <c r="R498" s="1"/>
    </row>
    <row r="499" spans="13:18" ht="15">
      <c r="M499" s="1"/>
      <c r="N499" s="1"/>
      <c r="O499" s="1"/>
      <c r="P499" s="1"/>
      <c r="Q499" s="1"/>
      <c r="R499" s="1"/>
    </row>
    <row r="500" spans="13:18" ht="15">
      <c r="M500" s="1"/>
      <c r="N500" s="1"/>
      <c r="O500" s="1"/>
      <c r="P500" s="1"/>
      <c r="Q500" s="1"/>
      <c r="R500" s="1"/>
    </row>
    <row r="501" spans="13:18" ht="15">
      <c r="M501" s="1"/>
      <c r="N501" s="1"/>
      <c r="O501" s="1"/>
      <c r="P501" s="1"/>
      <c r="Q501" s="1"/>
      <c r="R501" s="1"/>
    </row>
    <row r="502" spans="13:18" ht="15">
      <c r="M502" s="1"/>
      <c r="N502" s="1"/>
      <c r="O502" s="1"/>
      <c r="P502" s="1"/>
      <c r="Q502" s="1"/>
      <c r="R502" s="1"/>
    </row>
    <row r="503" spans="13:18" ht="15">
      <c r="M503" s="1"/>
      <c r="N503" s="1"/>
      <c r="O503" s="1"/>
      <c r="P503" s="1"/>
      <c r="Q503" s="1"/>
      <c r="R503" s="1"/>
    </row>
    <row r="504" spans="13:18" ht="15">
      <c r="M504" s="1"/>
      <c r="N504" s="1"/>
      <c r="O504" s="1"/>
      <c r="P504" s="1"/>
      <c r="Q504" s="1"/>
      <c r="R504" s="1"/>
    </row>
    <row r="505" spans="13:18" ht="15">
      <c r="M505" s="1"/>
      <c r="N505" s="1"/>
      <c r="O505" s="1"/>
      <c r="P505" s="1"/>
      <c r="Q505" s="1"/>
      <c r="R505" s="1"/>
    </row>
    <row r="506" spans="13:18" ht="15">
      <c r="M506" s="1"/>
      <c r="N506" s="1"/>
      <c r="O506" s="1"/>
      <c r="P506" s="1"/>
      <c r="Q506" s="1"/>
      <c r="R506" s="1"/>
    </row>
    <row r="507" spans="13:18" ht="15">
      <c r="M507" s="1"/>
      <c r="N507" s="1"/>
      <c r="O507" s="1"/>
      <c r="P507" s="1"/>
      <c r="Q507" s="1"/>
      <c r="R507" s="1"/>
    </row>
    <row r="508" spans="13:18" ht="15">
      <c r="M508" s="1"/>
      <c r="N508" s="1"/>
      <c r="O508" s="1"/>
      <c r="P508" s="1"/>
      <c r="Q508" s="1"/>
      <c r="R508" s="1"/>
    </row>
    <row r="509" spans="13:18" ht="15">
      <c r="M509" s="1"/>
      <c r="N509" s="1"/>
      <c r="O509" s="1"/>
      <c r="P509" s="1"/>
      <c r="Q509" s="1"/>
      <c r="R509" s="1"/>
    </row>
    <row r="510" spans="13:18" ht="15">
      <c r="M510" s="1"/>
      <c r="N510" s="1"/>
      <c r="O510" s="1"/>
      <c r="P510" s="1"/>
      <c r="Q510" s="1"/>
      <c r="R510" s="1"/>
    </row>
    <row r="511" spans="13:18" ht="15">
      <c r="M511" s="1"/>
      <c r="N511" s="1"/>
      <c r="O511" s="1"/>
      <c r="P511" s="1"/>
      <c r="Q511" s="1"/>
      <c r="R511" s="1"/>
    </row>
    <row r="512" spans="13:18" ht="15">
      <c r="M512" s="1"/>
      <c r="N512" s="1"/>
      <c r="O512" s="1"/>
      <c r="P512" s="1"/>
      <c r="Q512" s="1"/>
      <c r="R512" s="1"/>
    </row>
    <row r="513" spans="13:18" ht="15">
      <c r="M513" s="1"/>
      <c r="N513" s="1"/>
      <c r="O513" s="1"/>
      <c r="P513" s="1"/>
      <c r="Q513" s="1"/>
      <c r="R513" s="1"/>
    </row>
    <row r="514" spans="13:18" ht="15">
      <c r="M514" s="1"/>
      <c r="N514" s="1"/>
      <c r="O514" s="1"/>
      <c r="P514" s="1"/>
      <c r="Q514" s="1"/>
      <c r="R514" s="1"/>
    </row>
    <row r="515" spans="13:18" ht="15">
      <c r="M515" s="1"/>
      <c r="N515" s="1"/>
      <c r="O515" s="1"/>
      <c r="P515" s="1"/>
      <c r="Q515" s="1"/>
      <c r="R515" s="1"/>
    </row>
    <row r="516" spans="13:18" ht="15">
      <c r="M516" s="1"/>
      <c r="N516" s="1"/>
      <c r="O516" s="1"/>
      <c r="P516" s="1"/>
      <c r="Q516" s="1"/>
      <c r="R516" s="1"/>
    </row>
    <row r="517" spans="13:18" ht="15">
      <c r="M517" s="1"/>
      <c r="N517" s="1"/>
      <c r="O517" s="1"/>
      <c r="P517" s="1"/>
      <c r="Q517" s="1"/>
      <c r="R517" s="1"/>
    </row>
    <row r="518" spans="13:18" ht="15">
      <c r="M518" s="1"/>
      <c r="N518" s="1"/>
      <c r="O518" s="1"/>
      <c r="P518" s="1"/>
      <c r="Q518" s="1"/>
      <c r="R518" s="1"/>
    </row>
    <row r="519" spans="13:18" ht="15">
      <c r="M519" s="1"/>
      <c r="N519" s="1"/>
      <c r="O519" s="1"/>
      <c r="P519" s="1"/>
      <c r="Q519" s="1"/>
      <c r="R519" s="1"/>
    </row>
    <row r="520" spans="13:18" ht="15">
      <c r="M520" s="1"/>
      <c r="N520" s="1"/>
      <c r="O520" s="1"/>
      <c r="P520" s="1"/>
      <c r="Q520" s="1"/>
      <c r="R520" s="1"/>
    </row>
    <row r="521" spans="13:18" ht="15">
      <c r="M521" s="1"/>
      <c r="N521" s="1"/>
      <c r="O521" s="1"/>
      <c r="P521" s="1"/>
      <c r="Q521" s="1"/>
      <c r="R521" s="1"/>
    </row>
    <row r="522" spans="13:18" ht="15">
      <c r="M522" s="1"/>
      <c r="N522" s="1"/>
      <c r="O522" s="1"/>
      <c r="P522" s="1"/>
      <c r="Q522" s="1"/>
      <c r="R522" s="1"/>
    </row>
    <row r="523" spans="13:18" ht="15">
      <c r="M523" s="1"/>
      <c r="N523" s="1"/>
      <c r="O523" s="1"/>
      <c r="P523" s="1"/>
      <c r="Q523" s="1"/>
      <c r="R523" s="1"/>
    </row>
    <row r="524" spans="13:18" ht="15">
      <c r="M524" s="1"/>
      <c r="N524" s="1"/>
      <c r="O524" s="1"/>
      <c r="P524" s="1"/>
      <c r="Q524" s="1"/>
      <c r="R524" s="1"/>
    </row>
    <row r="525" spans="13:18" ht="15">
      <c r="M525" s="1"/>
      <c r="N525" s="1"/>
      <c r="O525" s="1"/>
      <c r="P525" s="1"/>
      <c r="Q525" s="1"/>
      <c r="R525" s="1"/>
    </row>
    <row r="526" spans="13:18" ht="15">
      <c r="M526" s="1"/>
      <c r="N526" s="1"/>
      <c r="O526" s="1"/>
      <c r="P526" s="1"/>
      <c r="Q526" s="1"/>
      <c r="R526" s="1"/>
    </row>
    <row r="527" spans="13:18" ht="15">
      <c r="M527" s="1"/>
      <c r="N527" s="1"/>
      <c r="O527" s="1"/>
      <c r="P527" s="1"/>
      <c r="Q527" s="1"/>
      <c r="R527" s="1"/>
    </row>
    <row r="528" spans="13:18" ht="15">
      <c r="M528" s="1"/>
      <c r="N528" s="1"/>
      <c r="O528" s="1"/>
      <c r="P528" s="1"/>
      <c r="Q528" s="1"/>
      <c r="R528" s="1"/>
    </row>
    <row r="529" spans="13:18" ht="15">
      <c r="M529" s="1"/>
      <c r="N529" s="1"/>
      <c r="O529" s="1"/>
      <c r="P529" s="1"/>
      <c r="Q529" s="1"/>
      <c r="R529" s="1"/>
    </row>
    <row r="530" spans="13:18" ht="15">
      <c r="M530" s="1"/>
      <c r="N530" s="1"/>
      <c r="O530" s="1"/>
      <c r="P530" s="1"/>
      <c r="Q530" s="1"/>
      <c r="R530" s="1"/>
    </row>
    <row r="531" spans="13:18" ht="15">
      <c r="M531" s="1"/>
      <c r="N531" s="1"/>
      <c r="O531" s="1"/>
      <c r="P531" s="1"/>
      <c r="Q531" s="1"/>
      <c r="R531" s="1"/>
    </row>
    <row r="532" spans="13:18" ht="15">
      <c r="M532" s="1"/>
      <c r="N532" s="1"/>
      <c r="O532" s="1"/>
      <c r="P532" s="1"/>
      <c r="Q532" s="1"/>
      <c r="R532" s="1"/>
    </row>
    <row r="533" spans="13:18" ht="15">
      <c r="M533" s="1"/>
      <c r="N533" s="1"/>
      <c r="O533" s="1"/>
      <c r="P533" s="1"/>
      <c r="Q533" s="1"/>
      <c r="R533" s="1"/>
    </row>
    <row r="534" spans="13:18" ht="15">
      <c r="M534" s="1"/>
      <c r="N534" s="1"/>
      <c r="O534" s="1"/>
      <c r="P534" s="1"/>
      <c r="Q534" s="1"/>
      <c r="R534" s="1"/>
    </row>
    <row r="535" spans="13:18" ht="15">
      <c r="M535" s="1"/>
      <c r="N535" s="1"/>
      <c r="O535" s="1"/>
      <c r="P535" s="1"/>
      <c r="Q535" s="1"/>
      <c r="R535" s="1"/>
    </row>
    <row r="536" spans="13:18" ht="15">
      <c r="M536" s="1"/>
      <c r="N536" s="1"/>
      <c r="O536" s="1"/>
      <c r="P536" s="1"/>
      <c r="Q536" s="1"/>
      <c r="R536" s="1"/>
    </row>
    <row r="537" spans="13:18" ht="15">
      <c r="M537" s="1"/>
      <c r="N537" s="1"/>
      <c r="O537" s="1"/>
      <c r="P537" s="1"/>
      <c r="Q537" s="1"/>
      <c r="R537" s="1"/>
    </row>
    <row r="538" spans="13:18" ht="15">
      <c r="M538" s="1"/>
      <c r="N538" s="1"/>
      <c r="O538" s="1"/>
      <c r="P538" s="1"/>
      <c r="Q538" s="1"/>
      <c r="R538" s="1"/>
    </row>
    <row r="539" spans="13:18" ht="15">
      <c r="M539" s="1"/>
      <c r="N539" s="1"/>
      <c r="O539" s="1"/>
      <c r="P539" s="1"/>
      <c r="Q539" s="1"/>
      <c r="R539" s="1"/>
    </row>
    <row r="540" spans="13:18" ht="15">
      <c r="M540" s="1"/>
      <c r="N540" s="1"/>
      <c r="O540" s="1"/>
      <c r="P540" s="1"/>
      <c r="Q540" s="1"/>
      <c r="R540" s="1"/>
    </row>
    <row r="541" spans="13:18" ht="15">
      <c r="M541" s="1"/>
      <c r="N541" s="1"/>
      <c r="O541" s="1"/>
      <c r="P541" s="1"/>
      <c r="Q541" s="1"/>
      <c r="R541" s="1"/>
    </row>
    <row r="542" spans="13:18" ht="15">
      <c r="M542" s="1"/>
      <c r="N542" s="1"/>
      <c r="O542" s="1"/>
      <c r="P542" s="1"/>
      <c r="Q542" s="1"/>
      <c r="R542" s="1"/>
    </row>
    <row r="543" spans="13:18" ht="15">
      <c r="M543" s="1"/>
      <c r="N543" s="1"/>
      <c r="O543" s="1"/>
      <c r="P543" s="1"/>
      <c r="Q543" s="1"/>
      <c r="R543" s="1"/>
    </row>
    <row r="544" spans="13:18" ht="15">
      <c r="M544" s="1"/>
      <c r="N544" s="1"/>
      <c r="O544" s="1"/>
      <c r="P544" s="1"/>
      <c r="Q544" s="1"/>
      <c r="R544" s="1"/>
    </row>
    <row r="545" spans="13:18" ht="15">
      <c r="M545" s="1"/>
      <c r="N545" s="1"/>
      <c r="O545" s="1"/>
      <c r="P545" s="1"/>
      <c r="Q545" s="1"/>
      <c r="R545" s="1"/>
    </row>
    <row r="546" spans="13:18" ht="15">
      <c r="M546" s="1"/>
      <c r="N546" s="1"/>
      <c r="O546" s="1"/>
      <c r="P546" s="1"/>
      <c r="Q546" s="1"/>
      <c r="R546" s="1"/>
    </row>
    <row r="547" spans="13:18" ht="15">
      <c r="M547" s="1"/>
      <c r="N547" s="1"/>
      <c r="O547" s="1"/>
      <c r="P547" s="1"/>
      <c r="Q547" s="1"/>
      <c r="R547" s="1"/>
    </row>
    <row r="548" spans="13:18" ht="15">
      <c r="M548" s="1"/>
      <c r="N548" s="1"/>
      <c r="O548" s="1"/>
      <c r="P548" s="1"/>
      <c r="Q548" s="1"/>
      <c r="R548" s="1"/>
    </row>
    <row r="549" spans="13:18" ht="15">
      <c r="M549" s="1"/>
      <c r="N549" s="1"/>
      <c r="O549" s="1"/>
      <c r="P549" s="1"/>
      <c r="Q549" s="1"/>
      <c r="R549" s="1"/>
    </row>
    <row r="550" spans="13:18" ht="15">
      <c r="M550" s="1"/>
      <c r="N550" s="1"/>
      <c r="O550" s="1"/>
      <c r="P550" s="1"/>
      <c r="Q550" s="1"/>
      <c r="R550" s="1"/>
    </row>
    <row r="551" spans="13:18" ht="15">
      <c r="M551" s="1"/>
      <c r="N551" s="1"/>
      <c r="O551" s="1"/>
      <c r="P551" s="1"/>
      <c r="Q551" s="1"/>
      <c r="R551" s="1"/>
    </row>
    <row r="552" spans="13:18" ht="15">
      <c r="M552" s="1"/>
      <c r="N552" s="1"/>
      <c r="O552" s="1"/>
      <c r="P552" s="1"/>
      <c r="Q552" s="1"/>
      <c r="R552" s="1"/>
    </row>
    <row r="553" spans="13:18" ht="15">
      <c r="M553" s="1"/>
      <c r="N553" s="1"/>
      <c r="O553" s="1"/>
      <c r="P553" s="1"/>
      <c r="Q553" s="1"/>
      <c r="R553" s="1"/>
    </row>
    <row r="554" spans="13:18" ht="15">
      <c r="M554" s="1"/>
      <c r="N554" s="1"/>
      <c r="O554" s="1"/>
      <c r="P554" s="1"/>
      <c r="Q554" s="1"/>
      <c r="R554" s="1"/>
    </row>
    <row r="555" spans="13:18" ht="15">
      <c r="M555" s="1"/>
      <c r="N555" s="1"/>
      <c r="O555" s="1"/>
      <c r="P555" s="1"/>
      <c r="Q555" s="1"/>
      <c r="R555" s="1"/>
    </row>
    <row r="556" spans="13:18" ht="15">
      <c r="M556" s="1"/>
      <c r="N556" s="1"/>
      <c r="O556" s="1"/>
      <c r="P556" s="1"/>
      <c r="Q556" s="1"/>
      <c r="R556" s="1"/>
    </row>
    <row r="557" spans="13:18" ht="15">
      <c r="M557" s="1"/>
      <c r="N557" s="1"/>
      <c r="O557" s="1"/>
      <c r="P557" s="1"/>
      <c r="Q557" s="1"/>
      <c r="R557" s="1"/>
    </row>
    <row r="558" spans="13:18" ht="15">
      <c r="M558" s="1"/>
      <c r="N558" s="1"/>
      <c r="O558" s="1"/>
      <c r="P558" s="1"/>
      <c r="Q558" s="1"/>
      <c r="R558" s="1"/>
    </row>
    <row r="559" spans="13:18" ht="15">
      <c r="M559" s="1"/>
      <c r="N559" s="1"/>
      <c r="O559" s="1"/>
      <c r="P559" s="1"/>
      <c r="Q559" s="1"/>
      <c r="R559" s="1"/>
    </row>
    <row r="560" spans="13:18" ht="15">
      <c r="M560" s="1"/>
      <c r="N560" s="1"/>
      <c r="O560" s="1"/>
      <c r="P560" s="1"/>
      <c r="Q560" s="1"/>
      <c r="R560" s="1"/>
    </row>
    <row r="561" spans="13:18" ht="15">
      <c r="M561" s="1"/>
      <c r="N561" s="1"/>
      <c r="O561" s="1"/>
      <c r="P561" s="1"/>
      <c r="Q561" s="1"/>
      <c r="R561" s="1"/>
    </row>
    <row r="562" spans="13:18" ht="15">
      <c r="M562" s="1"/>
      <c r="N562" s="1"/>
      <c r="O562" s="1"/>
      <c r="P562" s="1"/>
      <c r="Q562" s="1"/>
      <c r="R562" s="1"/>
    </row>
    <row r="563" spans="13:18" ht="15">
      <c r="M563" s="1"/>
      <c r="N563" s="1"/>
      <c r="O563" s="1"/>
      <c r="P563" s="1"/>
      <c r="Q563" s="1"/>
      <c r="R563" s="1"/>
    </row>
    <row r="564" spans="13:18" ht="15">
      <c r="M564" s="1"/>
      <c r="N564" s="1"/>
      <c r="O564" s="1"/>
      <c r="P564" s="1"/>
      <c r="Q564" s="1"/>
      <c r="R564" s="1"/>
    </row>
    <row r="565" spans="13:18" ht="15">
      <c r="M565" s="1"/>
      <c r="N565" s="1"/>
      <c r="O565" s="1"/>
      <c r="P565" s="1"/>
      <c r="Q565" s="1"/>
      <c r="R565" s="1"/>
    </row>
    <row r="566" spans="13:18" ht="15">
      <c r="M566" s="1"/>
      <c r="N566" s="1"/>
      <c r="O566" s="1"/>
      <c r="P566" s="1"/>
      <c r="Q566" s="1"/>
      <c r="R566" s="1"/>
    </row>
    <row r="567" spans="13:18" ht="15">
      <c r="M567" s="1"/>
      <c r="N567" s="1"/>
      <c r="O567" s="1"/>
      <c r="P567" s="1"/>
      <c r="Q567" s="1"/>
      <c r="R567" s="1"/>
    </row>
    <row r="568" spans="13:18" ht="15">
      <c r="M568" s="1"/>
      <c r="N568" s="1"/>
      <c r="O568" s="1"/>
      <c r="P568" s="1"/>
      <c r="Q568" s="1"/>
      <c r="R568" s="1"/>
    </row>
    <row r="569" spans="13:18" ht="15">
      <c r="M569" s="1"/>
      <c r="N569" s="1"/>
      <c r="O569" s="1"/>
      <c r="P569" s="1"/>
      <c r="Q569" s="1"/>
      <c r="R569" s="1"/>
    </row>
    <row r="570" spans="13:18" ht="15">
      <c r="M570" s="1"/>
      <c r="N570" s="1"/>
      <c r="O570" s="1"/>
      <c r="P570" s="1"/>
      <c r="Q570" s="1"/>
      <c r="R570" s="1"/>
    </row>
    <row r="571" spans="13:18" ht="15">
      <c r="M571" s="1"/>
      <c r="N571" s="1"/>
      <c r="O571" s="1"/>
      <c r="P571" s="1"/>
      <c r="Q571" s="1"/>
      <c r="R571" s="1"/>
    </row>
    <row r="572" spans="13:18" ht="15">
      <c r="M572" s="1"/>
      <c r="N572" s="1"/>
      <c r="O572" s="1"/>
      <c r="P572" s="1"/>
      <c r="Q572" s="1"/>
      <c r="R572" s="1"/>
    </row>
    <row r="573" spans="13:18" ht="15">
      <c r="M573" s="1"/>
      <c r="N573" s="1"/>
      <c r="O573" s="1"/>
      <c r="P573" s="1"/>
      <c r="Q573" s="1"/>
      <c r="R573" s="1"/>
    </row>
    <row r="574" spans="13:18" ht="15">
      <c r="M574" s="1"/>
      <c r="N574" s="1"/>
      <c r="O574" s="1"/>
      <c r="P574" s="1"/>
      <c r="Q574" s="1"/>
      <c r="R574" s="1"/>
    </row>
    <row r="575" spans="13:18" ht="15">
      <c r="M575" s="1"/>
      <c r="N575" s="1"/>
      <c r="O575" s="1"/>
      <c r="P575" s="1"/>
      <c r="Q575" s="1"/>
      <c r="R575" s="1"/>
    </row>
    <row r="576" spans="13:18" ht="15">
      <c r="M576" s="1"/>
      <c r="N576" s="1"/>
      <c r="O576" s="1"/>
      <c r="P576" s="1"/>
      <c r="Q576" s="1"/>
      <c r="R576" s="1"/>
    </row>
    <row r="577" spans="13:18" ht="15">
      <c r="M577" s="1"/>
      <c r="N577" s="1"/>
      <c r="O577" s="1"/>
      <c r="P577" s="1"/>
      <c r="Q577" s="1"/>
      <c r="R577" s="1"/>
    </row>
    <row r="578" spans="13:18" ht="15">
      <c r="M578" s="1"/>
      <c r="N578" s="1"/>
      <c r="O578" s="1"/>
      <c r="P578" s="1"/>
      <c r="Q578" s="1"/>
      <c r="R578" s="1"/>
    </row>
    <row r="579" spans="13:18" ht="15">
      <c r="M579" s="1"/>
      <c r="N579" s="1"/>
      <c r="O579" s="1"/>
      <c r="P579" s="1"/>
      <c r="Q579" s="1"/>
      <c r="R579" s="1"/>
    </row>
    <row r="580" spans="13:18" ht="15">
      <c r="M580" s="1"/>
      <c r="N580" s="1"/>
      <c r="O580" s="1"/>
      <c r="P580" s="1"/>
      <c r="Q580" s="1"/>
      <c r="R580" s="1"/>
    </row>
    <row r="581" spans="13:18" ht="15">
      <c r="M581" s="1"/>
      <c r="N581" s="1"/>
      <c r="O581" s="1"/>
      <c r="P581" s="1"/>
      <c r="Q581" s="1"/>
      <c r="R581" s="1"/>
    </row>
    <row r="582" spans="13:18" ht="15">
      <c r="M582" s="1"/>
      <c r="N582" s="1"/>
      <c r="O582" s="1"/>
      <c r="P582" s="1"/>
      <c r="Q582" s="1"/>
      <c r="R582" s="1"/>
    </row>
    <row r="583" spans="13:18" ht="15">
      <c r="M583" s="1"/>
      <c r="N583" s="1"/>
      <c r="O583" s="1"/>
      <c r="P583" s="1"/>
      <c r="Q583" s="1"/>
      <c r="R583" s="1"/>
    </row>
    <row r="584" spans="13:18" ht="15">
      <c r="M584" s="1"/>
      <c r="N584" s="1"/>
      <c r="O584" s="1"/>
      <c r="P584" s="1"/>
      <c r="Q584" s="1"/>
      <c r="R584" s="1"/>
    </row>
    <row r="585" spans="13:18" ht="15">
      <c r="M585" s="1"/>
      <c r="N585" s="1"/>
      <c r="O585" s="1"/>
      <c r="P585" s="1"/>
      <c r="Q585" s="1"/>
      <c r="R585" s="1"/>
    </row>
    <row r="586" spans="13:18" ht="15">
      <c r="M586" s="1"/>
      <c r="N586" s="1"/>
      <c r="O586" s="1"/>
      <c r="P586" s="1"/>
      <c r="Q586" s="1"/>
      <c r="R586" s="1"/>
    </row>
    <row r="587" spans="13:18" ht="15">
      <c r="M587" s="1"/>
      <c r="N587" s="1"/>
      <c r="O587" s="1"/>
      <c r="P587" s="1"/>
      <c r="Q587" s="1"/>
      <c r="R587" s="1"/>
    </row>
    <row r="588" spans="13:18" ht="15">
      <c r="M588" s="1"/>
      <c r="N588" s="1"/>
      <c r="O588" s="1"/>
      <c r="P588" s="1"/>
      <c r="Q588" s="1"/>
      <c r="R588" s="1"/>
    </row>
    <row r="589" spans="13:18" ht="15">
      <c r="M589" s="1"/>
      <c r="N589" s="1"/>
      <c r="O589" s="1"/>
      <c r="P589" s="1"/>
      <c r="Q589" s="1"/>
      <c r="R589" s="1"/>
    </row>
    <row r="590" spans="13:18" ht="15">
      <c r="M590" s="1"/>
      <c r="N590" s="1"/>
      <c r="O590" s="1"/>
      <c r="P590" s="1"/>
      <c r="Q590" s="1"/>
      <c r="R590" s="1"/>
    </row>
    <row r="591" spans="13:18" ht="15">
      <c r="M591" s="1"/>
      <c r="N591" s="1"/>
      <c r="O591" s="1"/>
      <c r="P591" s="1"/>
      <c r="Q591" s="1"/>
      <c r="R591" s="1"/>
    </row>
    <row r="592" spans="13:18" ht="15">
      <c r="M592" s="1"/>
      <c r="N592" s="1"/>
      <c r="O592" s="1"/>
      <c r="P592" s="1"/>
      <c r="Q592" s="1"/>
      <c r="R592" s="1"/>
    </row>
    <row r="593" spans="13:18" ht="15">
      <c r="M593" s="1"/>
      <c r="N593" s="1"/>
      <c r="O593" s="1"/>
      <c r="P593" s="1"/>
      <c r="Q593" s="1"/>
      <c r="R593" s="1"/>
    </row>
    <row r="594" spans="13:18" ht="15">
      <c r="M594" s="1"/>
      <c r="N594" s="1"/>
      <c r="O594" s="1"/>
      <c r="P594" s="1"/>
      <c r="Q594" s="1"/>
      <c r="R594" s="1"/>
    </row>
    <row r="595" spans="13:18" ht="15">
      <c r="M595" s="1"/>
      <c r="N595" s="1"/>
      <c r="O595" s="1"/>
      <c r="P595" s="1"/>
      <c r="Q595" s="1"/>
      <c r="R595" s="1"/>
    </row>
    <row r="596" spans="13:18" ht="15">
      <c r="M596" s="1"/>
      <c r="N596" s="1"/>
      <c r="O596" s="1"/>
      <c r="P596" s="1"/>
      <c r="Q596" s="1"/>
      <c r="R596" s="1"/>
    </row>
    <row r="597" spans="13:18" ht="15">
      <c r="M597" s="1"/>
      <c r="N597" s="1"/>
      <c r="O597" s="1"/>
      <c r="P597" s="1"/>
      <c r="Q597" s="1"/>
      <c r="R597" s="1"/>
    </row>
    <row r="598" spans="13:18" ht="15">
      <c r="M598" s="1"/>
      <c r="N598" s="1"/>
      <c r="O598" s="1"/>
      <c r="P598" s="1"/>
      <c r="Q598" s="1"/>
      <c r="R598" s="1"/>
    </row>
    <row r="599" spans="13:18" ht="15">
      <c r="M599" s="1"/>
      <c r="N599" s="1"/>
      <c r="O599" s="1"/>
      <c r="P599" s="1"/>
      <c r="Q599" s="1"/>
      <c r="R599" s="1"/>
    </row>
    <row r="600" spans="13:18" ht="15">
      <c r="M600" s="1"/>
      <c r="N600" s="1"/>
      <c r="O600" s="1"/>
      <c r="P600" s="1"/>
      <c r="Q600" s="1"/>
      <c r="R600" s="1"/>
    </row>
    <row r="601" spans="13:18" ht="15">
      <c r="M601" s="1"/>
      <c r="N601" s="1"/>
      <c r="O601" s="1"/>
      <c r="P601" s="1"/>
      <c r="Q601" s="1"/>
      <c r="R601" s="1"/>
    </row>
    <row r="602" spans="13:18" ht="15">
      <c r="M602" s="1"/>
      <c r="N602" s="1"/>
      <c r="O602" s="1"/>
      <c r="P602" s="1"/>
      <c r="Q602" s="1"/>
      <c r="R602" s="1"/>
    </row>
    <row r="603" spans="13:18" ht="15">
      <c r="M603" s="1"/>
      <c r="N603" s="1"/>
      <c r="O603" s="1"/>
      <c r="P603" s="1"/>
      <c r="Q603" s="1"/>
      <c r="R603" s="1"/>
    </row>
    <row r="604" spans="13:18" ht="15">
      <c r="M604" s="1"/>
      <c r="N604" s="1"/>
      <c r="O604" s="1"/>
      <c r="P604" s="1"/>
      <c r="Q604" s="1"/>
      <c r="R604" s="1"/>
    </row>
    <row r="605" spans="13:18" ht="15">
      <c r="M605" s="1"/>
      <c r="N605" s="1"/>
      <c r="O605" s="1"/>
      <c r="P605" s="1"/>
      <c r="Q605" s="1"/>
      <c r="R605" s="1"/>
    </row>
    <row r="606" spans="13:18" ht="15">
      <c r="M606" s="1"/>
      <c r="N606" s="1"/>
      <c r="O606" s="1"/>
      <c r="P606" s="1"/>
      <c r="Q606" s="1"/>
      <c r="R606" s="1"/>
    </row>
    <row r="607" spans="13:18" ht="15">
      <c r="M607" s="1"/>
      <c r="N607" s="1"/>
      <c r="O607" s="1"/>
      <c r="P607" s="1"/>
      <c r="Q607" s="1"/>
      <c r="R607" s="1"/>
    </row>
    <row r="608" spans="13:18" ht="15">
      <c r="M608" s="1"/>
      <c r="N608" s="1"/>
      <c r="O608" s="1"/>
      <c r="P608" s="1"/>
      <c r="Q608" s="1"/>
      <c r="R608" s="1"/>
    </row>
    <row r="609" spans="13:18" ht="15">
      <c r="M609" s="1"/>
      <c r="N609" s="1"/>
      <c r="O609" s="1"/>
      <c r="P609" s="1"/>
      <c r="Q609" s="1"/>
      <c r="R609" s="1"/>
    </row>
    <row r="610" spans="13:18" ht="15">
      <c r="M610" s="1"/>
      <c r="N610" s="1"/>
      <c r="O610" s="1"/>
      <c r="P610" s="1"/>
      <c r="Q610" s="1"/>
      <c r="R610" s="1"/>
    </row>
    <row r="611" spans="13:18" ht="15">
      <c r="M611" s="1"/>
      <c r="N611" s="1"/>
      <c r="O611" s="1"/>
      <c r="P611" s="1"/>
      <c r="Q611" s="1"/>
      <c r="R611" s="1"/>
    </row>
    <row r="612" spans="13:18" ht="15">
      <c r="M612" s="1"/>
      <c r="N612" s="1"/>
      <c r="O612" s="1"/>
      <c r="P612" s="1"/>
      <c r="Q612" s="1"/>
      <c r="R612" s="1"/>
    </row>
    <row r="613" spans="13:18" ht="15">
      <c r="M613" s="1"/>
      <c r="N613" s="1"/>
      <c r="O613" s="1"/>
      <c r="P613" s="1"/>
      <c r="Q613" s="1"/>
      <c r="R613" s="1"/>
    </row>
    <row r="614" spans="13:18" ht="15">
      <c r="M614" s="1"/>
      <c r="N614" s="1"/>
      <c r="O614" s="1"/>
      <c r="P614" s="1"/>
      <c r="Q614" s="1"/>
      <c r="R614" s="1"/>
    </row>
    <row r="615" spans="13:18" ht="15">
      <c r="M615" s="1"/>
      <c r="N615" s="1"/>
      <c r="O615" s="1"/>
      <c r="P615" s="1"/>
      <c r="Q615" s="1"/>
      <c r="R615" s="1"/>
    </row>
    <row r="616" spans="13:18" ht="15">
      <c r="M616" s="1"/>
      <c r="N616" s="1"/>
      <c r="O616" s="1"/>
      <c r="P616" s="1"/>
      <c r="Q616" s="1"/>
      <c r="R616" s="1"/>
    </row>
    <row r="617" spans="13:18" ht="15">
      <c r="M617" s="1"/>
      <c r="N617" s="1"/>
      <c r="O617" s="1"/>
      <c r="P617" s="1"/>
      <c r="Q617" s="1"/>
      <c r="R617" s="1"/>
    </row>
    <row r="618" spans="13:18" ht="15">
      <c r="M618" s="1"/>
      <c r="N618" s="1"/>
      <c r="O618" s="1"/>
      <c r="P618" s="1"/>
      <c r="Q618" s="1"/>
      <c r="R618" s="1"/>
    </row>
    <row r="619" spans="13:18" ht="15">
      <c r="M619" s="1"/>
      <c r="N619" s="1"/>
      <c r="O619" s="1"/>
      <c r="P619" s="1"/>
      <c r="Q619" s="1"/>
      <c r="R619" s="1"/>
    </row>
    <row r="620" spans="13:18" ht="15">
      <c r="M620" s="1"/>
      <c r="N620" s="1"/>
      <c r="O620" s="1"/>
      <c r="P620" s="1"/>
      <c r="Q620" s="1"/>
      <c r="R620" s="1"/>
    </row>
    <row r="621" spans="13:18" ht="15">
      <c r="M621" s="1"/>
      <c r="N621" s="1"/>
      <c r="O621" s="1"/>
      <c r="P621" s="1"/>
      <c r="Q621" s="1"/>
      <c r="R621" s="1"/>
    </row>
    <row r="622" spans="13:18" ht="15">
      <c r="M622" s="1"/>
      <c r="N622" s="1"/>
      <c r="O622" s="1"/>
      <c r="P622" s="1"/>
      <c r="Q622" s="1"/>
      <c r="R622" s="1"/>
    </row>
    <row r="623" spans="13:18" ht="15">
      <c r="M623" s="1"/>
      <c r="N623" s="1"/>
      <c r="O623" s="1"/>
      <c r="P623" s="1"/>
      <c r="Q623" s="1"/>
      <c r="R623" s="1"/>
    </row>
    <row r="624" spans="13:18" ht="15">
      <c r="M624" s="1"/>
      <c r="N624" s="1"/>
      <c r="O624" s="1"/>
      <c r="P624" s="1"/>
      <c r="Q624" s="1"/>
      <c r="R624" s="1"/>
    </row>
    <row r="625" spans="13:18" ht="15">
      <c r="M625" s="1"/>
      <c r="N625" s="1"/>
      <c r="O625" s="1"/>
      <c r="P625" s="1"/>
      <c r="Q625" s="1"/>
      <c r="R625" s="1"/>
    </row>
    <row r="626" spans="13:18" ht="15">
      <c r="M626" s="1"/>
      <c r="N626" s="1"/>
      <c r="O626" s="1"/>
      <c r="P626" s="1"/>
      <c r="Q626" s="1"/>
      <c r="R626" s="1"/>
    </row>
    <row r="627" spans="13:18" ht="15">
      <c r="M627" s="1"/>
      <c r="N627" s="1"/>
      <c r="O627" s="1"/>
      <c r="P627" s="1"/>
      <c r="Q627" s="1"/>
      <c r="R627" s="1"/>
    </row>
    <row r="628" spans="13:18" ht="15">
      <c r="M628" s="1"/>
      <c r="N628" s="1"/>
      <c r="O628" s="1"/>
      <c r="P628" s="1"/>
      <c r="Q628" s="1"/>
      <c r="R628" s="1"/>
    </row>
    <row r="629" spans="13:18" ht="15">
      <c r="M629" s="1"/>
      <c r="N629" s="1"/>
      <c r="O629" s="1"/>
      <c r="P629" s="1"/>
      <c r="Q629" s="1"/>
      <c r="R629" s="1"/>
    </row>
    <row r="630" spans="13:18" ht="15">
      <c r="M630" s="1"/>
      <c r="N630" s="1"/>
      <c r="O630" s="1"/>
      <c r="P630" s="1"/>
      <c r="Q630" s="1"/>
      <c r="R630" s="1"/>
    </row>
    <row r="631" spans="13:18" ht="15">
      <c r="M631" s="1"/>
      <c r="N631" s="1"/>
      <c r="O631" s="1"/>
      <c r="P631" s="1"/>
      <c r="Q631" s="1"/>
      <c r="R631" s="1"/>
    </row>
    <row r="632" spans="13:18" ht="15">
      <c r="M632" s="1"/>
      <c r="N632" s="1"/>
      <c r="O632" s="1"/>
      <c r="P632" s="1"/>
      <c r="Q632" s="1"/>
      <c r="R632" s="1"/>
    </row>
    <row r="633" spans="13:18" ht="15">
      <c r="M633" s="1"/>
      <c r="N633" s="1"/>
      <c r="O633" s="1"/>
      <c r="P633" s="1"/>
      <c r="Q633" s="1"/>
      <c r="R633" s="1"/>
    </row>
    <row r="634" spans="13:18" ht="15">
      <c r="M634" s="1"/>
      <c r="N634" s="1"/>
      <c r="O634" s="1"/>
      <c r="P634" s="1"/>
      <c r="Q634" s="1"/>
      <c r="R634" s="1"/>
    </row>
    <row r="635" spans="13:18" ht="15">
      <c r="M635" s="1"/>
      <c r="N635" s="1"/>
      <c r="O635" s="1"/>
      <c r="P635" s="1"/>
      <c r="Q635" s="1"/>
      <c r="R635" s="1"/>
    </row>
    <row r="636" spans="13:18" ht="15">
      <c r="M636" s="1"/>
      <c r="N636" s="1"/>
      <c r="O636" s="1"/>
      <c r="P636" s="1"/>
      <c r="Q636" s="1"/>
      <c r="R636" s="1"/>
    </row>
    <row r="637" spans="13:18" ht="15">
      <c r="M637" s="1"/>
      <c r="N637" s="1"/>
      <c r="O637" s="1"/>
      <c r="P637" s="1"/>
      <c r="Q637" s="1"/>
      <c r="R637" s="1"/>
    </row>
    <row r="638" spans="13:18" ht="15">
      <c r="M638" s="1"/>
      <c r="N638" s="1"/>
      <c r="O638" s="1"/>
      <c r="P638" s="1"/>
      <c r="Q638" s="1"/>
      <c r="R638" s="1"/>
    </row>
    <row r="639" spans="13:18" ht="15">
      <c r="M639" s="1"/>
      <c r="N639" s="1"/>
      <c r="O639" s="1"/>
      <c r="P639" s="1"/>
      <c r="Q639" s="1"/>
      <c r="R639" s="1"/>
    </row>
    <row r="640" spans="13:18" ht="15">
      <c r="M640" s="1"/>
      <c r="N640" s="1"/>
      <c r="O640" s="1"/>
      <c r="P640" s="1"/>
      <c r="Q640" s="1"/>
      <c r="R640" s="1"/>
    </row>
    <row r="641" spans="13:18" ht="15">
      <c r="M641" s="1"/>
      <c r="N641" s="1"/>
      <c r="O641" s="1"/>
      <c r="P641" s="1"/>
      <c r="Q641" s="1"/>
      <c r="R641" s="1"/>
    </row>
    <row r="642" spans="13:18" ht="15">
      <c r="M642" s="1"/>
      <c r="N642" s="1"/>
      <c r="O642" s="1"/>
      <c r="P642" s="1"/>
      <c r="Q642" s="1"/>
      <c r="R642" s="1"/>
    </row>
    <row r="643" spans="13:18" ht="15">
      <c r="M643" s="1"/>
      <c r="N643" s="1"/>
      <c r="O643" s="1"/>
      <c r="P643" s="1"/>
      <c r="Q643" s="1"/>
      <c r="R643" s="1"/>
    </row>
    <row r="644" spans="13:18" ht="15">
      <c r="M644" s="1"/>
      <c r="N644" s="1"/>
      <c r="O644" s="1"/>
      <c r="P644" s="1"/>
      <c r="Q644" s="1"/>
      <c r="R644" s="1"/>
    </row>
    <row r="645" spans="13:18" ht="15">
      <c r="M645" s="1"/>
      <c r="N645" s="1"/>
      <c r="O645" s="1"/>
      <c r="P645" s="1"/>
      <c r="Q645" s="1"/>
      <c r="R645" s="1"/>
    </row>
    <row r="646" spans="13:18" ht="15">
      <c r="M646" s="1"/>
      <c r="N646" s="1"/>
      <c r="O646" s="1"/>
      <c r="P646" s="1"/>
      <c r="Q646" s="1"/>
      <c r="R646" s="1"/>
    </row>
    <row r="647" spans="13:18" ht="15">
      <c r="M647" s="1"/>
      <c r="N647" s="1"/>
      <c r="O647" s="1"/>
      <c r="P647" s="1"/>
      <c r="Q647" s="1"/>
      <c r="R647" s="1"/>
    </row>
    <row r="648" spans="13:18" ht="15">
      <c r="M648" s="1"/>
      <c r="N648" s="1"/>
      <c r="O648" s="1"/>
      <c r="P648" s="1"/>
      <c r="Q648" s="1"/>
      <c r="R648" s="1"/>
    </row>
    <row r="649" spans="13:18" ht="15">
      <c r="M649" s="1"/>
      <c r="N649" s="1"/>
      <c r="O649" s="1"/>
      <c r="P649" s="1"/>
      <c r="Q649" s="1"/>
      <c r="R649" s="1"/>
    </row>
    <row r="650" spans="13:18" ht="15">
      <c r="M650" s="1"/>
      <c r="N650" s="1"/>
      <c r="O650" s="1"/>
      <c r="P650" s="1"/>
      <c r="Q650" s="1"/>
      <c r="R650" s="1"/>
    </row>
    <row r="651" spans="13:18" ht="15">
      <c r="M651" s="1"/>
      <c r="N651" s="1"/>
      <c r="O651" s="1"/>
      <c r="P651" s="1"/>
      <c r="Q651" s="1"/>
      <c r="R651" s="1"/>
    </row>
    <row r="652" spans="13:18" ht="15">
      <c r="M652" s="1"/>
      <c r="N652" s="1"/>
      <c r="O652" s="1"/>
      <c r="P652" s="1"/>
      <c r="Q652" s="1"/>
      <c r="R652" s="1"/>
    </row>
    <row r="653" spans="13:18" ht="15">
      <c r="M653" s="1"/>
      <c r="N653" s="1"/>
      <c r="O653" s="1"/>
      <c r="P653" s="1"/>
      <c r="Q653" s="1"/>
      <c r="R653" s="1"/>
    </row>
    <row r="654" spans="13:18" ht="15">
      <c r="M654" s="1"/>
      <c r="N654" s="1"/>
      <c r="O654" s="1"/>
      <c r="P654" s="1"/>
      <c r="Q654" s="1"/>
      <c r="R654" s="1"/>
    </row>
    <row r="655" spans="13:18" ht="15">
      <c r="M655" s="1"/>
      <c r="N655" s="1"/>
      <c r="O655" s="1"/>
      <c r="P655" s="1"/>
      <c r="Q655" s="1"/>
      <c r="R655" s="1"/>
    </row>
    <row r="656" spans="13:18" ht="15">
      <c r="M656" s="1"/>
      <c r="N656" s="1"/>
      <c r="O656" s="1"/>
      <c r="P656" s="1"/>
      <c r="Q656" s="1"/>
      <c r="R656" s="1"/>
    </row>
    <row r="657" spans="13:18" ht="15">
      <c r="M657" s="1"/>
      <c r="N657" s="1"/>
      <c r="O657" s="1"/>
      <c r="P657" s="1"/>
      <c r="Q657" s="1"/>
      <c r="R657" s="1"/>
    </row>
    <row r="658" spans="13:18" ht="15">
      <c r="M658" s="1"/>
      <c r="N658" s="1"/>
      <c r="O658" s="1"/>
      <c r="P658" s="1"/>
      <c r="Q658" s="1"/>
      <c r="R658" s="1"/>
    </row>
    <row r="659" spans="13:18" ht="15">
      <c r="M659" s="1"/>
      <c r="N659" s="1"/>
      <c r="O659" s="1"/>
      <c r="P659" s="1"/>
      <c r="Q659" s="1"/>
      <c r="R659" s="1"/>
    </row>
    <row r="660" spans="13:18" ht="15">
      <c r="M660" s="1"/>
      <c r="N660" s="1"/>
      <c r="O660" s="1"/>
      <c r="P660" s="1"/>
      <c r="Q660" s="1"/>
      <c r="R660" s="1"/>
    </row>
    <row r="661" spans="13:18" ht="15">
      <c r="M661" s="1"/>
      <c r="N661" s="1"/>
      <c r="O661" s="1"/>
      <c r="P661" s="1"/>
      <c r="Q661" s="1"/>
      <c r="R661" s="1"/>
    </row>
    <row r="662" spans="13:18" ht="15">
      <c r="M662" s="1"/>
      <c r="N662" s="1"/>
      <c r="O662" s="1"/>
      <c r="P662" s="1"/>
      <c r="Q662" s="1"/>
      <c r="R662" s="1"/>
    </row>
    <row r="663" spans="13:18" ht="15">
      <c r="M663" s="1"/>
      <c r="N663" s="1"/>
      <c r="O663" s="1"/>
      <c r="P663" s="1"/>
      <c r="Q663" s="1"/>
      <c r="R663" s="1"/>
    </row>
    <row r="664" spans="13:18" ht="15">
      <c r="M664" s="1"/>
      <c r="N664" s="1"/>
      <c r="O664" s="1"/>
      <c r="P664" s="1"/>
      <c r="Q664" s="1"/>
      <c r="R664" s="1"/>
    </row>
    <row r="665" spans="13:18" ht="15">
      <c r="M665" s="1"/>
      <c r="N665" s="1"/>
      <c r="O665" s="1"/>
      <c r="P665" s="1"/>
      <c r="Q665" s="1"/>
      <c r="R665" s="1"/>
    </row>
    <row r="666" spans="13:18" ht="15">
      <c r="M666" s="1"/>
      <c r="N666" s="1"/>
      <c r="O666" s="1"/>
      <c r="P666" s="1"/>
      <c r="Q666" s="1"/>
      <c r="R666" s="1"/>
    </row>
    <row r="667" spans="13:18" ht="15">
      <c r="M667" s="1"/>
      <c r="N667" s="1"/>
      <c r="O667" s="1"/>
      <c r="P667" s="1"/>
      <c r="Q667" s="1"/>
      <c r="R667" s="1"/>
    </row>
    <row r="668" spans="13:18" ht="15">
      <c r="M668" s="1"/>
      <c r="N668" s="1"/>
      <c r="O668" s="1"/>
      <c r="P668" s="1"/>
      <c r="Q668" s="1"/>
      <c r="R668" s="1"/>
    </row>
    <row r="669" spans="13:18" ht="15">
      <c r="M669" s="1"/>
      <c r="N669" s="1"/>
      <c r="O669" s="1"/>
      <c r="P669" s="1"/>
      <c r="Q669" s="1"/>
      <c r="R669" s="1"/>
    </row>
    <row r="670" spans="13:18" ht="15">
      <c r="M670" s="1"/>
      <c r="N670" s="1"/>
      <c r="O670" s="1"/>
      <c r="P670" s="1"/>
      <c r="Q670" s="1"/>
      <c r="R670" s="1"/>
    </row>
    <row r="671" spans="13:18" ht="15">
      <c r="M671" s="1"/>
      <c r="N671" s="1"/>
      <c r="O671" s="1"/>
      <c r="P671" s="1"/>
      <c r="Q671" s="1"/>
      <c r="R671" s="1"/>
    </row>
    <row r="672" spans="13:18" ht="15">
      <c r="M672" s="1"/>
      <c r="N672" s="1"/>
      <c r="O672" s="1"/>
      <c r="P672" s="1"/>
      <c r="Q672" s="1"/>
      <c r="R672" s="1"/>
    </row>
    <row r="673" spans="13:18" ht="15">
      <c r="M673" s="1"/>
      <c r="N673" s="1"/>
      <c r="O673" s="1"/>
      <c r="P673" s="1"/>
      <c r="Q673" s="1"/>
      <c r="R673" s="1"/>
    </row>
    <row r="674" spans="13:18" ht="15">
      <c r="M674" s="1"/>
      <c r="N674" s="1"/>
      <c r="O674" s="1"/>
      <c r="P674" s="1"/>
      <c r="Q674" s="1"/>
      <c r="R674" s="1"/>
    </row>
    <row r="675" spans="13:18" ht="15">
      <c r="M675" s="1"/>
      <c r="N675" s="1"/>
      <c r="O675" s="1"/>
      <c r="P675" s="1"/>
      <c r="Q675" s="1"/>
      <c r="R675" s="1"/>
    </row>
    <row r="676" spans="13:18" ht="15">
      <c r="M676" s="1"/>
      <c r="N676" s="1"/>
      <c r="O676" s="1"/>
      <c r="P676" s="1"/>
      <c r="Q676" s="1"/>
      <c r="R676" s="1"/>
    </row>
    <row r="677" spans="13:18" ht="15">
      <c r="M677" s="1"/>
      <c r="N677" s="1"/>
      <c r="O677" s="1"/>
      <c r="P677" s="1"/>
      <c r="Q677" s="1"/>
      <c r="R677" s="1"/>
    </row>
    <row r="678" spans="13:18" ht="15">
      <c r="M678" s="1"/>
      <c r="N678" s="1"/>
      <c r="O678" s="1"/>
      <c r="P678" s="1"/>
      <c r="Q678" s="1"/>
      <c r="R678" s="1"/>
    </row>
    <row r="679" spans="13:18" ht="15">
      <c r="M679" s="1"/>
      <c r="N679" s="1"/>
      <c r="O679" s="1"/>
      <c r="P679" s="1"/>
      <c r="Q679" s="1"/>
      <c r="R679" s="1"/>
    </row>
    <row r="680" spans="13:18" ht="15">
      <c r="M680" s="1"/>
      <c r="N680" s="1"/>
      <c r="O680" s="1"/>
      <c r="P680" s="1"/>
      <c r="Q680" s="1"/>
      <c r="R680" s="1"/>
    </row>
    <row r="681" spans="13:18" ht="15">
      <c r="M681" s="1"/>
      <c r="N681" s="1"/>
      <c r="O681" s="1"/>
      <c r="P681" s="1"/>
      <c r="Q681" s="1"/>
      <c r="R681" s="1"/>
    </row>
    <row r="682" spans="13:18" ht="15">
      <c r="M682" s="1"/>
      <c r="N682" s="1"/>
      <c r="O682" s="1"/>
      <c r="P682" s="1"/>
      <c r="Q682" s="1"/>
      <c r="R682" s="1"/>
    </row>
    <row r="683" spans="13:18" ht="15">
      <c r="M683" s="1"/>
      <c r="N683" s="1"/>
      <c r="O683" s="1"/>
      <c r="P683" s="1"/>
      <c r="Q683" s="1"/>
      <c r="R683" s="1"/>
    </row>
    <row r="684" spans="13:18" ht="15">
      <c r="M684" s="1"/>
      <c r="N684" s="1"/>
      <c r="O684" s="1"/>
      <c r="P684" s="1"/>
      <c r="Q684" s="1"/>
      <c r="R684" s="1"/>
    </row>
    <row r="685" spans="13:18" ht="15">
      <c r="M685" s="1"/>
      <c r="N685" s="1"/>
      <c r="O685" s="1"/>
      <c r="P685" s="1"/>
      <c r="Q685" s="1"/>
      <c r="R685" s="1"/>
    </row>
    <row r="686" spans="13:18" ht="15">
      <c r="M686" s="1"/>
      <c r="N686" s="1"/>
      <c r="O686" s="1"/>
      <c r="P686" s="1"/>
      <c r="Q686" s="1"/>
      <c r="R686" s="1"/>
    </row>
    <row r="687" spans="13:18" ht="15">
      <c r="M687" s="1"/>
      <c r="N687" s="1"/>
      <c r="O687" s="1"/>
      <c r="P687" s="1"/>
      <c r="Q687" s="1"/>
      <c r="R687" s="1"/>
    </row>
    <row r="688" spans="13:18" ht="15">
      <c r="M688" s="1"/>
      <c r="N688" s="1"/>
      <c r="O688" s="1"/>
      <c r="P688" s="1"/>
      <c r="Q688" s="1"/>
      <c r="R688" s="1"/>
    </row>
    <row r="689" spans="13:18" ht="15">
      <c r="M689" s="1"/>
      <c r="N689" s="1"/>
      <c r="O689" s="1"/>
      <c r="P689" s="1"/>
      <c r="Q689" s="1"/>
      <c r="R689" s="1"/>
    </row>
    <row r="690" spans="13:18" ht="15">
      <c r="M690" s="1"/>
      <c r="N690" s="1"/>
      <c r="O690" s="1"/>
      <c r="P690" s="1"/>
      <c r="Q690" s="1"/>
      <c r="R690" s="1"/>
    </row>
    <row r="691" spans="13:18" ht="15">
      <c r="M691" s="1"/>
      <c r="N691" s="1"/>
      <c r="O691" s="1"/>
      <c r="P691" s="1"/>
      <c r="Q691" s="1"/>
      <c r="R691" s="1"/>
    </row>
    <row r="692" spans="13:18" ht="15">
      <c r="M692" s="1"/>
      <c r="N692" s="1"/>
      <c r="O692" s="1"/>
      <c r="P692" s="1"/>
      <c r="Q692" s="1"/>
      <c r="R692" s="1"/>
    </row>
    <row r="693" spans="13:18" ht="15">
      <c r="M693" s="1"/>
      <c r="N693" s="1"/>
      <c r="O693" s="1"/>
      <c r="P693" s="1"/>
      <c r="Q693" s="1"/>
      <c r="R693" s="1"/>
    </row>
    <row r="694" spans="13:18" ht="15">
      <c r="M694" s="1"/>
      <c r="N694" s="1"/>
      <c r="O694" s="1"/>
      <c r="P694" s="1"/>
      <c r="Q694" s="1"/>
      <c r="R694" s="1"/>
    </row>
    <row r="695" spans="13:18" ht="15">
      <c r="M695" s="1"/>
      <c r="N695" s="1"/>
      <c r="O695" s="1"/>
      <c r="P695" s="1"/>
      <c r="Q695" s="1"/>
      <c r="R695" s="1"/>
    </row>
    <row r="696" spans="13:18" ht="15">
      <c r="M696" s="1"/>
      <c r="N696" s="1"/>
      <c r="O696" s="1"/>
      <c r="P696" s="1"/>
      <c r="Q696" s="1"/>
      <c r="R696" s="1"/>
    </row>
    <row r="697" spans="13:18" ht="15">
      <c r="M697" s="1"/>
      <c r="N697" s="1"/>
      <c r="O697" s="1"/>
      <c r="P697" s="1"/>
      <c r="Q697" s="1"/>
      <c r="R697" s="1"/>
    </row>
    <row r="698" spans="13:18" ht="15">
      <c r="M698" s="1"/>
      <c r="N698" s="1"/>
      <c r="O698" s="1"/>
      <c r="P698" s="1"/>
      <c r="Q698" s="1"/>
      <c r="R698" s="1"/>
    </row>
    <row r="699" spans="13:18" ht="15">
      <c r="M699" s="1"/>
      <c r="N699" s="1"/>
      <c r="O699" s="1"/>
      <c r="P699" s="1"/>
      <c r="Q699" s="1"/>
      <c r="R699" s="1"/>
    </row>
    <row r="700" spans="13:18" ht="15">
      <c r="M700" s="1"/>
      <c r="N700" s="1"/>
      <c r="O700" s="1"/>
      <c r="P700" s="1"/>
      <c r="Q700" s="1"/>
      <c r="R700" s="1"/>
    </row>
    <row r="701" spans="13:18" ht="15">
      <c r="M701" s="1"/>
      <c r="N701" s="1"/>
      <c r="O701" s="1"/>
      <c r="P701" s="1"/>
      <c r="Q701" s="1"/>
      <c r="R701" s="1"/>
    </row>
    <row r="702" spans="13:18" ht="15">
      <c r="M702" s="1"/>
      <c r="N702" s="1"/>
      <c r="O702" s="1"/>
      <c r="P702" s="1"/>
      <c r="Q702" s="1"/>
      <c r="R702" s="1"/>
    </row>
    <row r="703" spans="13:18" ht="15">
      <c r="M703" s="1"/>
      <c r="N703" s="1"/>
      <c r="O703" s="1"/>
      <c r="P703" s="1"/>
      <c r="Q703" s="1"/>
      <c r="R703" s="1"/>
    </row>
    <row r="704" spans="13:18" ht="15">
      <c r="M704" s="1"/>
      <c r="N704" s="1"/>
      <c r="O704" s="1"/>
      <c r="P704" s="1"/>
      <c r="Q704" s="1"/>
      <c r="R704" s="1"/>
    </row>
    <row r="705" spans="13:18" ht="15">
      <c r="M705" s="1"/>
      <c r="N705" s="1"/>
      <c r="O705" s="1"/>
      <c r="P705" s="1"/>
      <c r="Q705" s="1"/>
      <c r="R705" s="1"/>
    </row>
    <row r="706" spans="13:18" ht="15">
      <c r="M706" s="1"/>
      <c r="N706" s="1"/>
      <c r="O706" s="1"/>
      <c r="P706" s="1"/>
      <c r="Q706" s="1"/>
      <c r="R706" s="1"/>
    </row>
    <row r="707" spans="13:18" ht="15">
      <c r="M707" s="1"/>
      <c r="N707" s="1"/>
      <c r="O707" s="1"/>
      <c r="P707" s="1"/>
      <c r="Q707" s="1"/>
      <c r="R707" s="1"/>
    </row>
    <row r="708" spans="13:18" ht="15">
      <c r="M708" s="1"/>
      <c r="N708" s="1"/>
      <c r="O708" s="1"/>
      <c r="P708" s="1"/>
      <c r="Q708" s="1"/>
      <c r="R708" s="1"/>
    </row>
    <row r="709" spans="13:18" ht="15">
      <c r="M709" s="1"/>
      <c r="N709" s="1"/>
      <c r="O709" s="1"/>
      <c r="P709" s="1"/>
      <c r="Q709" s="1"/>
      <c r="R709" s="1"/>
    </row>
    <row r="710" spans="13:18" ht="15">
      <c r="M710" s="1"/>
      <c r="N710" s="1"/>
      <c r="O710" s="1"/>
      <c r="P710" s="1"/>
      <c r="Q710" s="1"/>
      <c r="R710" s="1"/>
    </row>
    <row r="711" spans="13:18" ht="15">
      <c r="M711" s="1"/>
      <c r="N711" s="1"/>
      <c r="O711" s="1"/>
      <c r="P711" s="1"/>
      <c r="Q711" s="1"/>
      <c r="R711" s="1"/>
    </row>
    <row r="712" spans="13:18" ht="15">
      <c r="M712" s="1"/>
      <c r="N712" s="1"/>
      <c r="O712" s="1"/>
      <c r="P712" s="1"/>
      <c r="Q712" s="1"/>
      <c r="R712" s="1"/>
    </row>
    <row r="713" spans="13:18" ht="15">
      <c r="M713" s="1"/>
      <c r="N713" s="1"/>
      <c r="O713" s="1"/>
      <c r="P713" s="1"/>
      <c r="Q713" s="1"/>
      <c r="R713" s="1"/>
    </row>
    <row r="714" spans="13:18" ht="15">
      <c r="M714" s="1"/>
      <c r="N714" s="1"/>
      <c r="O714" s="1"/>
      <c r="P714" s="1"/>
      <c r="Q714" s="1"/>
      <c r="R714" s="1"/>
    </row>
    <row r="715" spans="13:18" ht="15">
      <c r="M715" s="1"/>
      <c r="N715" s="1"/>
      <c r="O715" s="1"/>
      <c r="P715" s="1"/>
      <c r="Q715" s="1"/>
      <c r="R715" s="1"/>
    </row>
    <row r="716" spans="13:18" ht="15">
      <c r="M716" s="1"/>
      <c r="N716" s="1"/>
      <c r="O716" s="1"/>
      <c r="P716" s="1"/>
      <c r="Q716" s="1"/>
      <c r="R716" s="1"/>
    </row>
    <row r="717" spans="13:18" ht="15">
      <c r="M717" s="1"/>
      <c r="N717" s="1"/>
      <c r="O717" s="1"/>
      <c r="P717" s="1"/>
      <c r="Q717" s="1"/>
      <c r="R717" s="1"/>
    </row>
    <row r="718" spans="13:18" ht="15">
      <c r="M718" s="1"/>
      <c r="N718" s="1"/>
      <c r="O718" s="1"/>
      <c r="P718" s="1"/>
      <c r="Q718" s="1"/>
      <c r="R718" s="1"/>
    </row>
    <row r="719" spans="13:18" ht="15">
      <c r="M719" s="1"/>
      <c r="N719" s="1"/>
      <c r="O719" s="1"/>
      <c r="P719" s="1"/>
      <c r="Q719" s="1"/>
      <c r="R719" s="1"/>
    </row>
    <row r="720" spans="13:18" ht="15">
      <c r="M720" s="1"/>
      <c r="N720" s="1"/>
      <c r="O720" s="1"/>
      <c r="P720" s="1"/>
      <c r="Q720" s="1"/>
      <c r="R720" s="1"/>
    </row>
    <row r="721" spans="13:18" ht="15">
      <c r="M721" s="1"/>
      <c r="N721" s="1"/>
      <c r="O721" s="1"/>
      <c r="P721" s="1"/>
      <c r="Q721" s="1"/>
      <c r="R721" s="1"/>
    </row>
    <row r="722" spans="13:18" ht="15">
      <c r="M722" s="1"/>
      <c r="N722" s="1"/>
      <c r="O722" s="1"/>
      <c r="P722" s="1"/>
      <c r="Q722" s="1"/>
      <c r="R722" s="1"/>
    </row>
    <row r="723" spans="13:18" ht="15">
      <c r="M723" s="1"/>
      <c r="N723" s="1"/>
      <c r="O723" s="1"/>
      <c r="P723" s="1"/>
      <c r="Q723" s="1"/>
      <c r="R723" s="1"/>
    </row>
    <row r="724" spans="13:18" ht="15">
      <c r="M724" s="1"/>
      <c r="N724" s="1"/>
      <c r="O724" s="1"/>
      <c r="P724" s="1"/>
      <c r="Q724" s="1"/>
      <c r="R724" s="1"/>
    </row>
    <row r="725" spans="13:18" ht="15">
      <c r="M725" s="1"/>
      <c r="N725" s="1"/>
      <c r="O725" s="1"/>
      <c r="P725" s="1"/>
      <c r="Q725" s="1"/>
      <c r="R725" s="1"/>
    </row>
    <row r="726" spans="13:18" ht="15">
      <c r="M726" s="1"/>
      <c r="N726" s="1"/>
      <c r="O726" s="1"/>
      <c r="P726" s="1"/>
      <c r="Q726" s="1"/>
      <c r="R726" s="1"/>
    </row>
    <row r="727" spans="13:18" ht="15">
      <c r="M727" s="1"/>
      <c r="N727" s="1"/>
      <c r="O727" s="1"/>
      <c r="P727" s="1"/>
      <c r="Q727" s="1"/>
      <c r="R727" s="1"/>
    </row>
    <row r="728" spans="13:18" ht="15">
      <c r="M728" s="1"/>
      <c r="N728" s="1"/>
      <c r="O728" s="1"/>
      <c r="P728" s="1"/>
      <c r="Q728" s="1"/>
      <c r="R728" s="1"/>
    </row>
    <row r="729" spans="13:18" ht="15">
      <c r="M729" s="1"/>
      <c r="N729" s="1"/>
      <c r="O729" s="1"/>
      <c r="P729" s="1"/>
      <c r="Q729" s="1"/>
      <c r="R729" s="1"/>
    </row>
    <row r="730" spans="13:18" ht="15">
      <c r="M730" s="1"/>
      <c r="N730" s="1"/>
      <c r="O730" s="1"/>
      <c r="P730" s="1"/>
      <c r="Q730" s="1"/>
      <c r="R730" s="1"/>
    </row>
    <row r="731" spans="13:18" ht="15">
      <c r="M731" s="1"/>
      <c r="N731" s="1"/>
      <c r="O731" s="1"/>
      <c r="P731" s="1"/>
      <c r="Q731" s="1"/>
      <c r="R731" s="1"/>
    </row>
    <row r="732" spans="13:18" ht="15">
      <c r="M732" s="1"/>
      <c r="N732" s="1"/>
      <c r="O732" s="1"/>
      <c r="P732" s="1"/>
      <c r="Q732" s="1"/>
      <c r="R732" s="1"/>
    </row>
    <row r="733" spans="13:18" ht="15">
      <c r="M733" s="1"/>
      <c r="N733" s="1"/>
      <c r="O733" s="1"/>
      <c r="P733" s="1"/>
      <c r="Q733" s="1"/>
      <c r="R733" s="1"/>
    </row>
    <row r="734" spans="13:18" ht="15">
      <c r="M734" s="1"/>
      <c r="N734" s="1"/>
      <c r="O734" s="1"/>
      <c r="P734" s="1"/>
      <c r="Q734" s="1"/>
      <c r="R734" s="1"/>
    </row>
    <row r="735" spans="13:18" ht="15">
      <c r="M735" s="1"/>
      <c r="N735" s="1"/>
      <c r="O735" s="1"/>
      <c r="P735" s="1"/>
      <c r="Q735" s="1"/>
      <c r="R735" s="1"/>
    </row>
    <row r="736" spans="13:18" ht="15">
      <c r="M736" s="1"/>
      <c r="N736" s="1"/>
      <c r="O736" s="1"/>
      <c r="P736" s="1"/>
      <c r="Q736" s="1"/>
      <c r="R736" s="1"/>
    </row>
    <row r="737" spans="13:18" ht="15">
      <c r="M737" s="1"/>
      <c r="N737" s="1"/>
      <c r="O737" s="1"/>
      <c r="P737" s="1"/>
      <c r="Q737" s="1"/>
      <c r="R737" s="1"/>
    </row>
    <row r="738" spans="13:18" ht="15">
      <c r="M738" s="1"/>
      <c r="N738" s="1"/>
      <c r="O738" s="1"/>
      <c r="P738" s="1"/>
      <c r="Q738" s="1"/>
      <c r="R738" s="1"/>
    </row>
    <row r="739" spans="13:18" ht="15">
      <c r="M739" s="1"/>
      <c r="N739" s="1"/>
      <c r="O739" s="1"/>
      <c r="P739" s="1"/>
      <c r="Q739" s="1"/>
      <c r="R739" s="1"/>
    </row>
    <row r="740" spans="13:18" ht="15">
      <c r="M740" s="1"/>
      <c r="N740" s="1"/>
      <c r="O740" s="1"/>
      <c r="P740" s="1"/>
      <c r="Q740" s="1"/>
      <c r="R740" s="1"/>
    </row>
    <row r="741" spans="13:18" ht="15">
      <c r="M741" s="1"/>
      <c r="N741" s="1"/>
      <c r="O741" s="1"/>
      <c r="P741" s="1"/>
      <c r="Q741" s="1"/>
      <c r="R741" s="1"/>
    </row>
    <row r="742" spans="13:18" ht="15">
      <c r="M742" s="1"/>
      <c r="N742" s="1"/>
      <c r="O742" s="1"/>
      <c r="P742" s="1"/>
      <c r="Q742" s="1"/>
      <c r="R742" s="1"/>
    </row>
    <row r="743" spans="13:18" ht="15">
      <c r="M743" s="1"/>
      <c r="N743" s="1"/>
      <c r="O743" s="1"/>
      <c r="P743" s="1"/>
      <c r="Q743" s="1"/>
      <c r="R743" s="1"/>
    </row>
    <row r="744" spans="13:18" ht="15">
      <c r="M744" s="1"/>
      <c r="N744" s="1"/>
      <c r="O744" s="1"/>
      <c r="P744" s="1"/>
      <c r="Q744" s="1"/>
      <c r="R744" s="1"/>
    </row>
    <row r="745" spans="13:18" ht="15">
      <c r="M745" s="1"/>
      <c r="N745" s="1"/>
      <c r="O745" s="1"/>
      <c r="P745" s="1"/>
      <c r="Q745" s="1"/>
      <c r="R745" s="1"/>
    </row>
    <row r="746" spans="13:18" ht="15">
      <c r="M746" s="1"/>
      <c r="N746" s="1"/>
      <c r="O746" s="1"/>
      <c r="P746" s="1"/>
      <c r="Q746" s="1"/>
      <c r="R746" s="1"/>
    </row>
    <row r="747" spans="13:18" ht="15">
      <c r="M747" s="1"/>
      <c r="N747" s="1"/>
      <c r="O747" s="1"/>
      <c r="P747" s="1"/>
      <c r="Q747" s="1"/>
      <c r="R747" s="1"/>
    </row>
    <row r="748" spans="13:18" ht="15">
      <c r="M748" s="1"/>
      <c r="N748" s="1"/>
      <c r="O748" s="1"/>
      <c r="P748" s="1"/>
      <c r="Q748" s="1"/>
      <c r="R748" s="1"/>
    </row>
    <row r="749" spans="13:18" ht="15">
      <c r="M749" s="1"/>
      <c r="N749" s="1"/>
      <c r="O749" s="1"/>
      <c r="P749" s="1"/>
      <c r="Q749" s="1"/>
      <c r="R749" s="1"/>
    </row>
    <row r="750" spans="13:18" ht="15">
      <c r="M750" s="1"/>
      <c r="N750" s="1"/>
      <c r="O750" s="1"/>
      <c r="P750" s="1"/>
      <c r="Q750" s="1"/>
      <c r="R750" s="1"/>
    </row>
    <row r="751" spans="13:18" ht="15">
      <c r="M751" s="1"/>
      <c r="N751" s="1"/>
      <c r="O751" s="1"/>
      <c r="P751" s="1"/>
      <c r="Q751" s="1"/>
      <c r="R751" s="1"/>
    </row>
    <row r="752" spans="13:18" ht="15">
      <c r="M752" s="1"/>
      <c r="N752" s="1"/>
      <c r="O752" s="1"/>
      <c r="P752" s="1"/>
      <c r="Q752" s="1"/>
      <c r="R752" s="1"/>
    </row>
    <row r="753" spans="13:18" ht="15">
      <c r="M753" s="1"/>
      <c r="N753" s="1"/>
      <c r="O753" s="1"/>
      <c r="P753" s="1"/>
      <c r="Q753" s="1"/>
      <c r="R753" s="1"/>
    </row>
    <row r="754" spans="13:18" ht="15">
      <c r="M754" s="1"/>
      <c r="N754" s="1"/>
      <c r="O754" s="1"/>
      <c r="P754" s="1"/>
      <c r="Q754" s="1"/>
      <c r="R754" s="1"/>
    </row>
    <row r="755" spans="13:18" ht="15">
      <c r="M755" s="1"/>
      <c r="N755" s="1"/>
      <c r="O755" s="1"/>
      <c r="P755" s="1"/>
      <c r="Q755" s="1"/>
      <c r="R755" s="1"/>
    </row>
    <row r="756" spans="13:18" ht="15">
      <c r="M756" s="1"/>
      <c r="N756" s="1"/>
      <c r="O756" s="1"/>
      <c r="P756" s="1"/>
      <c r="Q756" s="1"/>
      <c r="R756" s="1"/>
    </row>
    <row r="757" spans="13:18" ht="15">
      <c r="M757" s="1"/>
      <c r="N757" s="1"/>
      <c r="O757" s="1"/>
      <c r="P757" s="1"/>
      <c r="Q757" s="1"/>
      <c r="R757" s="1"/>
    </row>
    <row r="758" spans="13:18" ht="15">
      <c r="M758" s="1"/>
      <c r="N758" s="1"/>
      <c r="O758" s="1"/>
      <c r="P758" s="1"/>
      <c r="Q758" s="1"/>
      <c r="R758" s="1"/>
    </row>
    <row r="759" spans="13:18" ht="15">
      <c r="M759" s="1"/>
      <c r="N759" s="1"/>
      <c r="O759" s="1"/>
      <c r="P759" s="1"/>
      <c r="Q759" s="1"/>
      <c r="R759" s="1"/>
    </row>
    <row r="760" spans="13:18" ht="15">
      <c r="M760" s="1"/>
      <c r="N760" s="1"/>
      <c r="O760" s="1"/>
      <c r="P760" s="1"/>
      <c r="Q760" s="1"/>
      <c r="R760" s="1"/>
    </row>
    <row r="761" spans="13:18" ht="15">
      <c r="M761" s="1"/>
      <c r="N761" s="1"/>
      <c r="O761" s="1"/>
      <c r="P761" s="1"/>
      <c r="Q761" s="1"/>
      <c r="R761" s="1"/>
    </row>
    <row r="762" spans="13:18" ht="15">
      <c r="M762" s="1"/>
      <c r="N762" s="1"/>
      <c r="O762" s="1"/>
      <c r="P762" s="1"/>
      <c r="Q762" s="1"/>
      <c r="R762" s="1"/>
    </row>
    <row r="763" spans="13:18" ht="15">
      <c r="M763" s="1"/>
      <c r="N763" s="1"/>
      <c r="O763" s="1"/>
      <c r="P763" s="1"/>
      <c r="Q763" s="1"/>
      <c r="R763" s="1"/>
    </row>
    <row r="764" spans="13:18" ht="15">
      <c r="M764" s="1"/>
      <c r="N764" s="1"/>
      <c r="O764" s="1"/>
      <c r="P764" s="1"/>
      <c r="Q764" s="1"/>
      <c r="R764" s="1"/>
    </row>
    <row r="765" spans="13:18" ht="15">
      <c r="M765" s="1"/>
      <c r="N765" s="1"/>
      <c r="O765" s="1"/>
      <c r="P765" s="1"/>
      <c r="Q765" s="1"/>
      <c r="R765" s="1"/>
    </row>
    <row r="766" spans="13:18" ht="15">
      <c r="M766" s="1"/>
      <c r="N766" s="1"/>
      <c r="O766" s="1"/>
      <c r="P766" s="1"/>
      <c r="Q766" s="1"/>
      <c r="R766" s="1"/>
    </row>
    <row r="767" spans="13:18" ht="15">
      <c r="M767" s="1"/>
      <c r="N767" s="1"/>
      <c r="O767" s="1"/>
      <c r="P767" s="1"/>
      <c r="Q767" s="1"/>
      <c r="R767" s="1"/>
    </row>
    <row r="768" spans="13:18" ht="15">
      <c r="M768" s="1"/>
      <c r="N768" s="1"/>
      <c r="O768" s="1"/>
      <c r="P768" s="1"/>
      <c r="Q768" s="1"/>
      <c r="R768" s="1"/>
    </row>
    <row r="769" spans="13:18" ht="15">
      <c r="M769" s="1"/>
      <c r="N769" s="1"/>
      <c r="O769" s="1"/>
      <c r="P769" s="1"/>
      <c r="Q769" s="1"/>
      <c r="R769" s="1"/>
    </row>
    <row r="770" spans="13:18" ht="15">
      <c r="M770" s="1"/>
      <c r="N770" s="1"/>
      <c r="O770" s="1"/>
      <c r="P770" s="1"/>
      <c r="Q770" s="1"/>
      <c r="R770" s="1"/>
    </row>
    <row r="771" spans="13:18" ht="15">
      <c r="M771" s="1"/>
      <c r="N771" s="1"/>
      <c r="O771" s="1"/>
      <c r="P771" s="1"/>
      <c r="Q771" s="1"/>
      <c r="R771" s="1"/>
    </row>
    <row r="772" spans="13:18" ht="15">
      <c r="M772" s="1"/>
      <c r="N772" s="1"/>
      <c r="O772" s="1"/>
      <c r="P772" s="1"/>
      <c r="Q772" s="1"/>
      <c r="R772" s="1"/>
    </row>
    <row r="773" spans="13:18" ht="15">
      <c r="M773" s="1"/>
      <c r="N773" s="1"/>
      <c r="O773" s="1"/>
      <c r="P773" s="1"/>
      <c r="Q773" s="1"/>
      <c r="R773" s="1"/>
    </row>
    <row r="774" spans="13:18" ht="15">
      <c r="M774" s="1"/>
      <c r="N774" s="1"/>
      <c r="O774" s="1"/>
      <c r="P774" s="1"/>
      <c r="Q774" s="1"/>
      <c r="R774" s="1"/>
    </row>
    <row r="775" spans="13:18" ht="15">
      <c r="M775" s="1"/>
      <c r="N775" s="1"/>
      <c r="O775" s="1"/>
      <c r="P775" s="1"/>
      <c r="Q775" s="1"/>
      <c r="R775" s="1"/>
    </row>
    <row r="776" spans="13:18" ht="15">
      <c r="M776" s="1"/>
      <c r="N776" s="1"/>
      <c r="O776" s="1"/>
      <c r="P776" s="1"/>
      <c r="Q776" s="1"/>
      <c r="R776" s="1"/>
    </row>
    <row r="777" spans="13:18" ht="15">
      <c r="M777" s="1"/>
      <c r="N777" s="1"/>
      <c r="O777" s="1"/>
      <c r="P777" s="1"/>
      <c r="Q777" s="1"/>
      <c r="R777" s="1"/>
    </row>
    <row r="778" spans="13:18" ht="15">
      <c r="M778" s="1"/>
      <c r="N778" s="1"/>
      <c r="O778" s="1"/>
      <c r="P778" s="1"/>
      <c r="Q778" s="1"/>
      <c r="R778" s="1"/>
    </row>
    <row r="779" spans="13:18" ht="15">
      <c r="M779" s="1"/>
      <c r="N779" s="1"/>
      <c r="O779" s="1"/>
      <c r="P779" s="1"/>
      <c r="Q779" s="1"/>
      <c r="R779" s="1"/>
    </row>
    <row r="780" spans="13:18" ht="15">
      <c r="M780" s="1"/>
      <c r="N780" s="1"/>
      <c r="O780" s="1"/>
      <c r="P780" s="1"/>
      <c r="Q780" s="1"/>
      <c r="R780" s="1"/>
    </row>
    <row r="781" spans="13:18" ht="15">
      <c r="M781" s="1"/>
      <c r="N781" s="1"/>
      <c r="O781" s="1"/>
      <c r="P781" s="1"/>
      <c r="Q781" s="1"/>
      <c r="R781" s="1"/>
    </row>
    <row r="782" spans="13:18" ht="15">
      <c r="M782" s="1"/>
      <c r="N782" s="1"/>
      <c r="O782" s="1"/>
      <c r="P782" s="1"/>
      <c r="Q782" s="1"/>
      <c r="R782" s="1"/>
    </row>
    <row r="783" spans="13:18" ht="15">
      <c r="M783" s="1"/>
      <c r="N783" s="1"/>
      <c r="O783" s="1"/>
      <c r="P783" s="1"/>
      <c r="Q783" s="1"/>
      <c r="R783" s="1"/>
    </row>
    <row r="784" spans="13:18" ht="15">
      <c r="M784" s="1"/>
      <c r="N784" s="1"/>
      <c r="O784" s="1"/>
      <c r="P784" s="1"/>
      <c r="Q784" s="1"/>
      <c r="R784" s="1"/>
    </row>
    <row r="785" spans="13:18" ht="15">
      <c r="M785" s="1"/>
      <c r="N785" s="1"/>
      <c r="O785" s="1"/>
      <c r="P785" s="1"/>
      <c r="Q785" s="1"/>
      <c r="R785" s="1"/>
    </row>
    <row r="786" spans="13:18" ht="15">
      <c r="M786" s="1"/>
      <c r="N786" s="1"/>
      <c r="O786" s="1"/>
      <c r="P786" s="1"/>
      <c r="Q786" s="1"/>
      <c r="R786" s="1"/>
    </row>
    <row r="787" spans="13:18" ht="15">
      <c r="M787" s="1"/>
      <c r="N787" s="1"/>
      <c r="O787" s="1"/>
      <c r="P787" s="1"/>
      <c r="Q787" s="1"/>
      <c r="R787" s="1"/>
    </row>
    <row r="788" spans="13:18" ht="15">
      <c r="M788" s="1"/>
      <c r="N788" s="1"/>
      <c r="O788" s="1"/>
      <c r="P788" s="1"/>
      <c r="Q788" s="1"/>
      <c r="R788" s="1"/>
    </row>
    <row r="789" spans="13:18" ht="15">
      <c r="M789" s="1"/>
      <c r="N789" s="1"/>
      <c r="O789" s="1"/>
      <c r="P789" s="1"/>
      <c r="Q789" s="1"/>
      <c r="R789" s="1"/>
    </row>
    <row r="790" spans="13:18" ht="15">
      <c r="M790" s="1"/>
      <c r="N790" s="1"/>
      <c r="O790" s="1"/>
      <c r="P790" s="1"/>
      <c r="Q790" s="1"/>
      <c r="R790" s="1"/>
    </row>
    <row r="791" spans="13:18" ht="15">
      <c r="M791" s="1"/>
      <c r="N791" s="1"/>
      <c r="O791" s="1"/>
      <c r="P791" s="1"/>
      <c r="Q791" s="1"/>
      <c r="R791" s="1"/>
    </row>
    <row r="792" spans="13:18" ht="15">
      <c r="M792" s="1"/>
      <c r="N792" s="1"/>
      <c r="O792" s="1"/>
      <c r="P792" s="1"/>
      <c r="Q792" s="1"/>
      <c r="R792" s="1"/>
    </row>
    <row r="793" spans="13:18" ht="15">
      <c r="M793" s="1"/>
      <c r="N793" s="1"/>
      <c r="O793" s="1"/>
      <c r="P793" s="1"/>
      <c r="Q793" s="1"/>
      <c r="R793" s="1"/>
    </row>
    <row r="794" spans="13:18" ht="15">
      <c r="M794" s="1"/>
      <c r="N794" s="1"/>
      <c r="O794" s="1"/>
      <c r="P794" s="1"/>
      <c r="Q794" s="1"/>
      <c r="R794" s="1"/>
    </row>
    <row r="795" spans="13:18" ht="15">
      <c r="M795" s="1"/>
      <c r="N795" s="1"/>
      <c r="O795" s="1"/>
      <c r="P795" s="1"/>
      <c r="Q795" s="1"/>
      <c r="R795" s="1"/>
    </row>
    <row r="796" spans="13:18" ht="15">
      <c r="M796" s="1"/>
      <c r="N796" s="1"/>
      <c r="O796" s="1"/>
      <c r="P796" s="1"/>
      <c r="Q796" s="1"/>
      <c r="R796" s="1"/>
    </row>
    <row r="797" spans="13:18" ht="15">
      <c r="M797" s="1"/>
      <c r="N797" s="1"/>
      <c r="O797" s="1"/>
      <c r="P797" s="1"/>
      <c r="Q797" s="1"/>
      <c r="R797" s="1"/>
    </row>
    <row r="798" spans="13:18" ht="15">
      <c r="M798" s="1"/>
      <c r="N798" s="1"/>
      <c r="O798" s="1"/>
      <c r="P798" s="1"/>
      <c r="Q798" s="1"/>
      <c r="R798" s="1"/>
    </row>
    <row r="799" spans="13:18" ht="15">
      <c r="M799" s="1"/>
      <c r="N799" s="1"/>
      <c r="O799" s="1"/>
      <c r="P799" s="1"/>
      <c r="Q799" s="1"/>
      <c r="R799" s="1"/>
    </row>
    <row r="800" spans="13:18" ht="15">
      <c r="M800" s="1"/>
      <c r="N800" s="1"/>
      <c r="O800" s="1"/>
      <c r="P800" s="1"/>
      <c r="Q800" s="1"/>
      <c r="R800" s="1"/>
    </row>
    <row r="801" spans="13:18" ht="15">
      <c r="M801" s="1"/>
      <c r="N801" s="1"/>
      <c r="O801" s="1"/>
      <c r="P801" s="1"/>
      <c r="Q801" s="1"/>
      <c r="R801" s="1"/>
    </row>
    <row r="802" spans="13:18" ht="15">
      <c r="M802" s="1"/>
      <c r="N802" s="1"/>
      <c r="O802" s="1"/>
      <c r="P802" s="1"/>
      <c r="Q802" s="1"/>
      <c r="R802" s="1"/>
    </row>
    <row r="803" spans="13:18" ht="15">
      <c r="M803" s="1"/>
      <c r="N803" s="1"/>
      <c r="O803" s="1"/>
      <c r="P803" s="1"/>
      <c r="Q803" s="1"/>
      <c r="R803" s="1"/>
    </row>
    <row r="804" spans="13:18" ht="15">
      <c r="M804" s="1"/>
      <c r="N804" s="1"/>
      <c r="O804" s="1"/>
      <c r="P804" s="1"/>
      <c r="Q804" s="1"/>
      <c r="R804" s="1"/>
    </row>
    <row r="805" spans="13:18" ht="15">
      <c r="M805" s="1"/>
      <c r="N805" s="1"/>
      <c r="O805" s="1"/>
      <c r="P805" s="1"/>
      <c r="Q805" s="1"/>
      <c r="R805" s="1"/>
    </row>
    <row r="806" spans="13:18" ht="15">
      <c r="M806" s="1"/>
      <c r="N806" s="1"/>
      <c r="O806" s="1"/>
      <c r="P806" s="1"/>
      <c r="Q806" s="1"/>
      <c r="R806" s="1"/>
    </row>
    <row r="807" spans="13:18" ht="15">
      <c r="M807" s="1"/>
      <c r="N807" s="1"/>
      <c r="O807" s="1"/>
      <c r="P807" s="1"/>
      <c r="Q807" s="1"/>
      <c r="R807" s="1"/>
    </row>
    <row r="808" spans="13:18" ht="15">
      <c r="M808" s="1"/>
      <c r="N808" s="1"/>
      <c r="O808" s="1"/>
      <c r="P808" s="1"/>
      <c r="Q808" s="1"/>
      <c r="R808" s="1"/>
    </row>
    <row r="809" spans="13:18" ht="15">
      <c r="M809" s="1"/>
      <c r="N809" s="1"/>
      <c r="O809" s="1"/>
      <c r="P809" s="1"/>
      <c r="Q809" s="1"/>
      <c r="R809" s="1"/>
    </row>
    <row r="810" spans="13:18" ht="15">
      <c r="M810" s="1"/>
      <c r="N810" s="1"/>
      <c r="O810" s="1"/>
      <c r="P810" s="1"/>
      <c r="Q810" s="1"/>
      <c r="R810" s="1"/>
    </row>
    <row r="811" spans="13:18" ht="15">
      <c r="M811" s="1"/>
      <c r="N811" s="1"/>
      <c r="O811" s="1"/>
      <c r="P811" s="1"/>
      <c r="Q811" s="1"/>
      <c r="R811" s="1"/>
    </row>
    <row r="812" spans="13:18" ht="15">
      <c r="M812" s="1"/>
      <c r="N812" s="1"/>
      <c r="O812" s="1"/>
      <c r="P812" s="1"/>
      <c r="Q812" s="1"/>
      <c r="R812" s="1"/>
    </row>
    <row r="813" spans="13:18" ht="15">
      <c r="M813" s="1"/>
      <c r="N813" s="1"/>
      <c r="O813" s="1"/>
      <c r="P813" s="1"/>
      <c r="Q813" s="1"/>
      <c r="R813" s="1"/>
    </row>
    <row r="814" spans="13:18" ht="15">
      <c r="M814" s="1"/>
      <c r="N814" s="1"/>
      <c r="O814" s="1"/>
      <c r="P814" s="1"/>
      <c r="Q814" s="1"/>
      <c r="R814" s="1"/>
    </row>
    <row r="815" spans="13:18" ht="15">
      <c r="M815" s="1"/>
      <c r="N815" s="1"/>
      <c r="O815" s="1"/>
      <c r="P815" s="1"/>
      <c r="Q815" s="1"/>
      <c r="R815" s="1"/>
    </row>
    <row r="816" spans="13:18" ht="15">
      <c r="M816" s="1"/>
      <c r="N816" s="1"/>
      <c r="O816" s="1"/>
      <c r="P816" s="1"/>
      <c r="Q816" s="1"/>
      <c r="R816" s="1"/>
    </row>
    <row r="817" spans="13:18" ht="15">
      <c r="M817" s="1"/>
      <c r="N817" s="1"/>
      <c r="O817" s="1"/>
      <c r="P817" s="1"/>
      <c r="Q817" s="1"/>
      <c r="R817" s="1"/>
    </row>
    <row r="818" spans="13:18" ht="15">
      <c r="M818" s="1"/>
      <c r="N818" s="1"/>
      <c r="O818" s="1"/>
      <c r="P818" s="1"/>
      <c r="Q818" s="1"/>
      <c r="R818" s="1"/>
    </row>
    <row r="819" spans="13:18" ht="15">
      <c r="M819" s="1"/>
      <c r="N819" s="1"/>
      <c r="O819" s="1"/>
      <c r="P819" s="1"/>
      <c r="Q819" s="1"/>
      <c r="R819" s="1"/>
    </row>
    <row r="820" spans="13:18" ht="15">
      <c r="M820" s="1"/>
      <c r="N820" s="1"/>
      <c r="O820" s="1"/>
      <c r="P820" s="1"/>
      <c r="Q820" s="1"/>
      <c r="R820" s="1"/>
    </row>
    <row r="821" spans="13:18" ht="15">
      <c r="M821" s="1"/>
      <c r="N821" s="1"/>
      <c r="O821" s="1"/>
      <c r="P821" s="1"/>
      <c r="Q821" s="1"/>
      <c r="R821" s="1"/>
    </row>
    <row r="822" spans="13:18" ht="15">
      <c r="M822" s="1"/>
      <c r="N822" s="1"/>
      <c r="O822" s="1"/>
      <c r="P822" s="1"/>
      <c r="Q822" s="1"/>
      <c r="R822" s="1"/>
    </row>
    <row r="823" spans="13:18" ht="15">
      <c r="M823" s="1"/>
      <c r="N823" s="1"/>
      <c r="O823" s="1"/>
      <c r="P823" s="1"/>
      <c r="Q823" s="1"/>
      <c r="R823" s="1"/>
    </row>
    <row r="824" spans="13:18" ht="15">
      <c r="M824" s="1"/>
      <c r="N824" s="1"/>
      <c r="O824" s="1"/>
      <c r="P824" s="1"/>
      <c r="Q824" s="1"/>
      <c r="R824" s="1"/>
    </row>
    <row r="825" spans="13:18" ht="15">
      <c r="M825" s="1"/>
      <c r="N825" s="1"/>
      <c r="O825" s="1"/>
      <c r="P825" s="1"/>
      <c r="Q825" s="1"/>
      <c r="R825" s="1"/>
    </row>
    <row r="826" spans="13:18" ht="15">
      <c r="M826" s="1"/>
      <c r="N826" s="1"/>
      <c r="O826" s="1"/>
      <c r="P826" s="1"/>
      <c r="Q826" s="1"/>
      <c r="R826" s="1"/>
    </row>
    <row r="827" spans="13:18" ht="15">
      <c r="M827" s="1"/>
      <c r="N827" s="1"/>
      <c r="O827" s="1"/>
      <c r="P827" s="1"/>
      <c r="Q827" s="1"/>
      <c r="R827" s="1"/>
    </row>
    <row r="828" spans="13:18" ht="15">
      <c r="M828" s="1"/>
      <c r="N828" s="1"/>
      <c r="O828" s="1"/>
      <c r="P828" s="1"/>
      <c r="Q828" s="1"/>
      <c r="R828" s="1"/>
    </row>
    <row r="829" spans="13:18" ht="15">
      <c r="M829" s="1"/>
      <c r="N829" s="1"/>
      <c r="O829" s="1"/>
      <c r="P829" s="1"/>
      <c r="Q829" s="1"/>
      <c r="R829" s="1"/>
    </row>
    <row r="830" spans="13:18" ht="15">
      <c r="M830" s="1"/>
      <c r="N830" s="1"/>
      <c r="O830" s="1"/>
      <c r="P830" s="1"/>
      <c r="Q830" s="1"/>
      <c r="R830" s="1"/>
    </row>
    <row r="831" spans="13:18" ht="15">
      <c r="M831" s="1"/>
      <c r="N831" s="1"/>
      <c r="O831" s="1"/>
      <c r="P831" s="1"/>
      <c r="Q831" s="1"/>
      <c r="R831" s="1"/>
    </row>
    <row r="832" spans="13:18" ht="15">
      <c r="M832" s="1"/>
      <c r="N832" s="1"/>
      <c r="O832" s="1"/>
      <c r="P832" s="1"/>
      <c r="Q832" s="1"/>
      <c r="R832" s="1"/>
    </row>
    <row r="833" spans="13:18" ht="15">
      <c r="M833" s="1"/>
      <c r="N833" s="1"/>
      <c r="O833" s="1"/>
      <c r="P833" s="1"/>
      <c r="Q833" s="1"/>
      <c r="R833" s="1"/>
    </row>
    <row r="834" spans="13:18" ht="15">
      <c r="M834" s="1"/>
      <c r="N834" s="1"/>
      <c r="O834" s="1"/>
      <c r="P834" s="1"/>
      <c r="Q834" s="1"/>
      <c r="R834" s="1"/>
    </row>
    <row r="835" spans="13:18" ht="15">
      <c r="M835" s="1"/>
      <c r="N835" s="1"/>
      <c r="O835" s="1"/>
      <c r="P835" s="1"/>
      <c r="Q835" s="1"/>
      <c r="R835" s="1"/>
    </row>
    <row r="836" spans="13:18" ht="15">
      <c r="M836" s="1"/>
      <c r="N836" s="1"/>
      <c r="O836" s="1"/>
      <c r="P836" s="1"/>
      <c r="Q836" s="1"/>
      <c r="R836" s="1"/>
    </row>
    <row r="837" spans="13:18" ht="15">
      <c r="M837" s="1"/>
      <c r="N837" s="1"/>
      <c r="O837" s="1"/>
      <c r="P837" s="1"/>
      <c r="Q837" s="1"/>
      <c r="R837" s="1"/>
    </row>
    <row r="838" spans="13:18" ht="15">
      <c r="M838" s="1"/>
      <c r="N838" s="1"/>
      <c r="O838" s="1"/>
      <c r="P838" s="1"/>
      <c r="Q838" s="1"/>
      <c r="R838" s="1"/>
    </row>
    <row r="839" spans="13:18" ht="15">
      <c r="M839" s="1"/>
      <c r="N839" s="1"/>
      <c r="O839" s="1"/>
      <c r="P839" s="1"/>
      <c r="Q839" s="1"/>
      <c r="R839" s="1"/>
    </row>
    <row r="840" spans="13:18" ht="15">
      <c r="M840" s="1"/>
      <c r="N840" s="1"/>
      <c r="O840" s="1"/>
      <c r="P840" s="1"/>
      <c r="Q840" s="1"/>
      <c r="R840" s="1"/>
    </row>
    <row r="841" spans="13:18" ht="15">
      <c r="M841" s="1"/>
      <c r="N841" s="1"/>
      <c r="O841" s="1"/>
      <c r="P841" s="1"/>
      <c r="Q841" s="1"/>
      <c r="R841" s="1"/>
    </row>
    <row r="842" spans="13:18" ht="15">
      <c r="M842" s="1"/>
      <c r="N842" s="1"/>
      <c r="O842" s="1"/>
      <c r="P842" s="1"/>
      <c r="Q842" s="1"/>
      <c r="R842" s="1"/>
    </row>
    <row r="843" spans="13:18" ht="15">
      <c r="M843" s="1"/>
      <c r="N843" s="1"/>
      <c r="O843" s="1"/>
      <c r="P843" s="1"/>
      <c r="Q843" s="1"/>
      <c r="R843" s="1"/>
    </row>
    <row r="844" spans="13:18" ht="15">
      <c r="M844" s="1"/>
      <c r="N844" s="1"/>
      <c r="O844" s="1"/>
      <c r="P844" s="1"/>
      <c r="Q844" s="1"/>
      <c r="R844" s="1"/>
    </row>
    <row r="845" spans="13:18" ht="15">
      <c r="M845" s="1"/>
      <c r="N845" s="1"/>
      <c r="O845" s="1"/>
      <c r="P845" s="1"/>
      <c r="Q845" s="1"/>
      <c r="R845" s="1"/>
    </row>
    <row r="846" spans="13:18" ht="15">
      <c r="M846" s="1"/>
      <c r="N846" s="1"/>
      <c r="O846" s="1"/>
      <c r="P846" s="1"/>
      <c r="Q846" s="1"/>
      <c r="R846" s="1"/>
    </row>
    <row r="847" spans="13:18" ht="15">
      <c r="M847" s="1"/>
      <c r="N847" s="1"/>
      <c r="O847" s="1"/>
      <c r="P847" s="1"/>
      <c r="Q847" s="1"/>
      <c r="R847" s="1"/>
    </row>
    <row r="848" spans="13:18" ht="15">
      <c r="M848" s="1"/>
      <c r="N848" s="1"/>
      <c r="O848" s="1"/>
      <c r="P848" s="1"/>
      <c r="Q848" s="1"/>
      <c r="R848" s="1"/>
    </row>
    <row r="849" spans="13:18" ht="15">
      <c r="M849" s="1"/>
      <c r="N849" s="1"/>
      <c r="O849" s="1"/>
      <c r="P849" s="1"/>
      <c r="Q849" s="1"/>
      <c r="R849" s="1"/>
    </row>
    <row r="850" spans="13:18" ht="15">
      <c r="M850" s="1"/>
      <c r="N850" s="1"/>
      <c r="O850" s="1"/>
      <c r="P850" s="1"/>
      <c r="Q850" s="1"/>
      <c r="R850" s="1"/>
    </row>
    <row r="851" spans="13:18" ht="15">
      <c r="M851" s="1"/>
      <c r="N851" s="1"/>
      <c r="O851" s="1"/>
      <c r="P851" s="1"/>
      <c r="Q851" s="1"/>
      <c r="R851" s="1"/>
    </row>
    <row r="852" spans="13:18" ht="15">
      <c r="M852" s="1"/>
      <c r="N852" s="1"/>
      <c r="O852" s="1"/>
      <c r="P852" s="1"/>
      <c r="Q852" s="1"/>
      <c r="R852" s="1"/>
    </row>
    <row r="853" spans="13:18" ht="15">
      <c r="M853" s="1"/>
      <c r="N853" s="1"/>
      <c r="O853" s="1"/>
      <c r="P853" s="1"/>
      <c r="Q853" s="1"/>
      <c r="R853" s="1"/>
    </row>
    <row r="854" spans="13:18" ht="15">
      <c r="M854" s="1"/>
      <c r="N854" s="1"/>
      <c r="O854" s="1"/>
      <c r="P854" s="1"/>
      <c r="Q854" s="1"/>
      <c r="R854" s="1"/>
    </row>
    <row r="855" spans="13:18" ht="15">
      <c r="M855" s="1"/>
      <c r="N855" s="1"/>
      <c r="O855" s="1"/>
      <c r="P855" s="1"/>
      <c r="Q855" s="1"/>
      <c r="R855" s="1"/>
    </row>
    <row r="856" spans="13:18" ht="15">
      <c r="M856" s="1"/>
      <c r="N856" s="1"/>
      <c r="O856" s="1"/>
      <c r="P856" s="1"/>
      <c r="Q856" s="1"/>
      <c r="R856" s="1"/>
    </row>
    <row r="857" spans="13:18" ht="15">
      <c r="M857" s="1"/>
      <c r="N857" s="1"/>
      <c r="O857" s="1"/>
      <c r="P857" s="1"/>
      <c r="Q857" s="1"/>
      <c r="R857" s="1"/>
    </row>
    <row r="858" spans="13:18" ht="15">
      <c r="M858" s="1"/>
      <c r="N858" s="1"/>
      <c r="O858" s="1"/>
      <c r="P858" s="1"/>
      <c r="Q858" s="1"/>
      <c r="R858" s="1"/>
    </row>
    <row r="859" spans="13:18" ht="15">
      <c r="M859" s="1"/>
      <c r="N859" s="1"/>
      <c r="O859" s="1"/>
      <c r="P859" s="1"/>
      <c r="Q859" s="1"/>
      <c r="R859" s="1"/>
    </row>
    <row r="860" spans="13:18" ht="15">
      <c r="M860" s="1"/>
      <c r="N860" s="1"/>
      <c r="O860" s="1"/>
      <c r="P860" s="1"/>
      <c r="Q860" s="1"/>
      <c r="R860" s="1"/>
    </row>
    <row r="861" spans="13:18" ht="15">
      <c r="M861" s="1"/>
      <c r="N861" s="1"/>
      <c r="O861" s="1"/>
      <c r="P861" s="1"/>
      <c r="Q861" s="1"/>
      <c r="R861" s="1"/>
    </row>
    <row r="862" spans="13:18" ht="15">
      <c r="M862" s="1"/>
      <c r="N862" s="1"/>
      <c r="O862" s="1"/>
      <c r="P862" s="1"/>
      <c r="Q862" s="1"/>
      <c r="R862" s="1"/>
    </row>
    <row r="863" spans="13:18" ht="15">
      <c r="M863" s="1"/>
      <c r="N863" s="1"/>
      <c r="O863" s="1"/>
      <c r="P863" s="1"/>
      <c r="Q863" s="1"/>
      <c r="R863" s="1"/>
    </row>
    <row r="864" spans="13:18" ht="15">
      <c r="M864" s="1"/>
      <c r="N864" s="1"/>
      <c r="O864" s="1"/>
      <c r="P864" s="1"/>
      <c r="Q864" s="1"/>
      <c r="R864" s="1"/>
    </row>
    <row r="865" spans="13:18" ht="15">
      <c r="M865" s="1"/>
      <c r="N865" s="1"/>
      <c r="O865" s="1"/>
      <c r="P865" s="1"/>
      <c r="Q865" s="1"/>
      <c r="R865" s="1"/>
    </row>
    <row r="866" spans="13:18" ht="15">
      <c r="M866" s="1"/>
      <c r="N866" s="1"/>
      <c r="O866" s="1"/>
      <c r="P866" s="1"/>
      <c r="Q866" s="1"/>
      <c r="R866" s="1"/>
    </row>
    <row r="867" spans="13:18" ht="15">
      <c r="M867" s="1"/>
      <c r="N867" s="1"/>
      <c r="O867" s="1"/>
      <c r="P867" s="1"/>
      <c r="Q867" s="1"/>
      <c r="R867" s="1"/>
    </row>
    <row r="868" spans="13:18" ht="15">
      <c r="M868" s="1"/>
      <c r="N868" s="1"/>
      <c r="O868" s="1"/>
      <c r="P868" s="1"/>
      <c r="Q868" s="1"/>
      <c r="R868" s="1"/>
    </row>
    <row r="869" spans="13:18" ht="15">
      <c r="M869" s="1"/>
      <c r="N869" s="1"/>
      <c r="O869" s="1"/>
      <c r="P869" s="1"/>
      <c r="Q869" s="1"/>
      <c r="R869" s="1"/>
    </row>
    <row r="870" spans="13:18" ht="15">
      <c r="M870" s="1"/>
      <c r="N870" s="1"/>
      <c r="O870" s="1"/>
      <c r="P870" s="1"/>
      <c r="Q870" s="1"/>
      <c r="R870" s="1"/>
    </row>
    <row r="871" spans="13:18" ht="15">
      <c r="M871" s="1"/>
      <c r="N871" s="1"/>
      <c r="O871" s="1"/>
      <c r="P871" s="1"/>
      <c r="Q871" s="1"/>
      <c r="R871" s="1"/>
    </row>
    <row r="872" spans="13:18" ht="15">
      <c r="M872" s="1"/>
      <c r="N872" s="1"/>
      <c r="O872" s="1"/>
      <c r="P872" s="1"/>
      <c r="Q872" s="1"/>
      <c r="R872" s="1"/>
    </row>
    <row r="873" spans="13:18" ht="15">
      <c r="M873" s="1"/>
      <c r="N873" s="1"/>
      <c r="O873" s="1"/>
      <c r="P873" s="1"/>
      <c r="Q873" s="1"/>
      <c r="R873" s="1"/>
    </row>
    <row r="874" spans="13:18" ht="15">
      <c r="M874" s="1"/>
      <c r="N874" s="1"/>
      <c r="O874" s="1"/>
      <c r="P874" s="1"/>
      <c r="Q874" s="1"/>
      <c r="R874" s="1"/>
    </row>
    <row r="875" spans="13:18" ht="15">
      <c r="M875" s="1"/>
      <c r="N875" s="1"/>
      <c r="O875" s="1"/>
      <c r="P875" s="1"/>
      <c r="Q875" s="1"/>
      <c r="R875" s="1"/>
    </row>
    <row r="876" spans="13:18" ht="15">
      <c r="M876" s="1"/>
      <c r="N876" s="1"/>
      <c r="O876" s="1"/>
      <c r="P876" s="1"/>
      <c r="Q876" s="1"/>
      <c r="R876" s="1"/>
    </row>
    <row r="877" spans="13:18" ht="15">
      <c r="M877" s="1"/>
      <c r="N877" s="1"/>
      <c r="O877" s="1"/>
      <c r="P877" s="1"/>
      <c r="Q877" s="1"/>
      <c r="R877" s="1"/>
    </row>
    <row r="878" spans="13:18" ht="15">
      <c r="M878" s="1"/>
      <c r="N878" s="1"/>
      <c r="O878" s="1"/>
      <c r="P878" s="1"/>
      <c r="Q878" s="1"/>
      <c r="R878" s="1"/>
    </row>
    <row r="879" spans="13:18" ht="15">
      <c r="M879" s="1"/>
      <c r="N879" s="1"/>
      <c r="O879" s="1"/>
      <c r="P879" s="1"/>
      <c r="Q879" s="1"/>
      <c r="R879" s="1"/>
    </row>
    <row r="880" spans="13:18" ht="15">
      <c r="M880" s="1"/>
      <c r="N880" s="1"/>
      <c r="O880" s="1"/>
      <c r="P880" s="1"/>
      <c r="Q880" s="1"/>
      <c r="R880" s="1"/>
    </row>
    <row r="881" spans="13:18" ht="15">
      <c r="M881" s="1"/>
      <c r="N881" s="1"/>
      <c r="O881" s="1"/>
      <c r="P881" s="1"/>
      <c r="Q881" s="1"/>
      <c r="R881" s="1"/>
    </row>
    <row r="882" spans="13:18" ht="15">
      <c r="M882" s="1"/>
      <c r="N882" s="1"/>
      <c r="O882" s="1"/>
      <c r="P882" s="1"/>
      <c r="Q882" s="1"/>
      <c r="R882" s="1"/>
    </row>
    <row r="883" spans="13:18" ht="15">
      <c r="M883" s="1"/>
      <c r="N883" s="1"/>
      <c r="O883" s="1"/>
      <c r="P883" s="1"/>
      <c r="Q883" s="1"/>
      <c r="R883" s="1"/>
    </row>
    <row r="884" spans="13:18" ht="15">
      <c r="M884" s="1"/>
      <c r="N884" s="1"/>
      <c r="O884" s="1"/>
      <c r="P884" s="1"/>
      <c r="Q884" s="1"/>
      <c r="R884" s="1"/>
    </row>
    <row r="885" spans="13:18" ht="15">
      <c r="M885" s="1"/>
      <c r="N885" s="1"/>
      <c r="O885" s="1"/>
      <c r="P885" s="1"/>
      <c r="Q885" s="1"/>
      <c r="R885" s="1"/>
    </row>
    <row r="886" spans="13:18" ht="15">
      <c r="M886" s="1"/>
      <c r="N886" s="1"/>
      <c r="O886" s="1"/>
      <c r="P886" s="1"/>
      <c r="Q886" s="1"/>
      <c r="R886" s="1"/>
    </row>
    <row r="887" spans="13:18" ht="15">
      <c r="M887" s="1"/>
      <c r="N887" s="1"/>
      <c r="O887" s="1"/>
      <c r="P887" s="1"/>
      <c r="Q887" s="1"/>
      <c r="R887" s="1"/>
    </row>
    <row r="888" spans="13:18" ht="15">
      <c r="M888" s="1"/>
      <c r="N888" s="1"/>
      <c r="O888" s="1"/>
      <c r="P888" s="1"/>
      <c r="Q888" s="1"/>
      <c r="R888" s="1"/>
    </row>
    <row r="889" spans="13:18" ht="15">
      <c r="M889" s="1"/>
      <c r="N889" s="1"/>
      <c r="O889" s="1"/>
      <c r="P889" s="1"/>
      <c r="Q889" s="1"/>
      <c r="R889" s="1"/>
    </row>
    <row r="890" spans="13:18" ht="15">
      <c r="M890" s="1"/>
      <c r="N890" s="1"/>
      <c r="O890" s="1"/>
      <c r="P890" s="1"/>
      <c r="Q890" s="1"/>
      <c r="R890" s="1"/>
    </row>
    <row r="891" spans="13:18" ht="15">
      <c r="M891" s="1"/>
      <c r="N891" s="1"/>
      <c r="O891" s="1"/>
      <c r="P891" s="1"/>
      <c r="Q891" s="1"/>
      <c r="R891" s="1"/>
    </row>
    <row r="892" spans="13:18" ht="15">
      <c r="M892" s="1"/>
      <c r="N892" s="1"/>
      <c r="O892" s="1"/>
      <c r="P892" s="1"/>
      <c r="Q892" s="1"/>
      <c r="R892" s="1"/>
    </row>
    <row r="893" spans="13:18" ht="15">
      <c r="M893" s="1"/>
      <c r="N893" s="1"/>
      <c r="O893" s="1"/>
      <c r="P893" s="1"/>
      <c r="Q893" s="1"/>
      <c r="R893" s="1"/>
    </row>
    <row r="894" spans="13:18" ht="15">
      <c r="M894" s="1"/>
      <c r="N894" s="1"/>
      <c r="O894" s="1"/>
      <c r="P894" s="1"/>
      <c r="Q894" s="1"/>
      <c r="R894" s="1"/>
    </row>
    <row r="895" spans="13:18" ht="15">
      <c r="M895" s="1"/>
      <c r="N895" s="1"/>
      <c r="O895" s="1"/>
      <c r="P895" s="1"/>
      <c r="Q895" s="1"/>
      <c r="R895" s="1"/>
    </row>
    <row r="896" spans="13:18" ht="15">
      <c r="M896" s="1"/>
      <c r="N896" s="1"/>
      <c r="O896" s="1"/>
      <c r="P896" s="1"/>
      <c r="Q896" s="1"/>
      <c r="R896" s="1"/>
    </row>
    <row r="897" spans="13:18" ht="15">
      <c r="M897" s="1"/>
      <c r="N897" s="1"/>
      <c r="O897" s="1"/>
      <c r="P897" s="1"/>
      <c r="Q897" s="1"/>
      <c r="R897" s="1"/>
    </row>
    <row r="898" spans="13:18" ht="15">
      <c r="M898" s="1"/>
      <c r="N898" s="1"/>
      <c r="O898" s="1"/>
      <c r="P898" s="1"/>
      <c r="Q898" s="1"/>
      <c r="R898" s="1"/>
    </row>
    <row r="899" spans="13:18" ht="15">
      <c r="M899" s="1"/>
      <c r="N899" s="1"/>
      <c r="O899" s="1"/>
      <c r="P899" s="1"/>
      <c r="Q899" s="1"/>
      <c r="R899" s="1"/>
    </row>
    <row r="900" spans="13:18" ht="15">
      <c r="M900" s="1"/>
      <c r="N900" s="1"/>
      <c r="O900" s="1"/>
      <c r="P900" s="1"/>
      <c r="Q900" s="1"/>
      <c r="R900" s="1"/>
    </row>
    <row r="901" spans="13:18" ht="15">
      <c r="M901" s="1"/>
      <c r="N901" s="1"/>
      <c r="O901" s="1"/>
      <c r="P901" s="1"/>
      <c r="Q901" s="1"/>
      <c r="R901" s="1"/>
    </row>
    <row r="902" spans="13:18" ht="15">
      <c r="M902" s="1"/>
      <c r="N902" s="1"/>
      <c r="O902" s="1"/>
      <c r="P902" s="1"/>
      <c r="Q902" s="1"/>
      <c r="R902" s="1"/>
    </row>
    <row r="903" spans="13:18" ht="15">
      <c r="M903" s="1"/>
      <c r="N903" s="1"/>
      <c r="O903" s="1"/>
      <c r="P903" s="1"/>
      <c r="Q903" s="1"/>
      <c r="R903" s="1"/>
    </row>
    <row r="904" spans="13:18" ht="15">
      <c r="M904" s="1"/>
      <c r="N904" s="1"/>
      <c r="O904" s="1"/>
      <c r="P904" s="1"/>
      <c r="Q904" s="1"/>
      <c r="R904" s="1"/>
    </row>
    <row r="905" spans="13:18" ht="15">
      <c r="M905" s="1"/>
      <c r="N905" s="1"/>
      <c r="O905" s="1"/>
      <c r="P905" s="1"/>
      <c r="Q905" s="1"/>
      <c r="R905" s="1"/>
    </row>
    <row r="906" spans="13:18" ht="15">
      <c r="M906" s="1"/>
      <c r="N906" s="1"/>
      <c r="O906" s="1"/>
      <c r="P906" s="1"/>
      <c r="Q906" s="1"/>
      <c r="R906" s="1"/>
    </row>
    <row r="907" spans="13:18" ht="15">
      <c r="M907" s="1"/>
      <c r="N907" s="1"/>
      <c r="O907" s="1"/>
      <c r="P907" s="1"/>
      <c r="Q907" s="1"/>
      <c r="R907" s="1"/>
    </row>
    <row r="908" spans="13:18" ht="15">
      <c r="M908" s="1"/>
      <c r="N908" s="1"/>
      <c r="O908" s="1"/>
      <c r="P908" s="1"/>
      <c r="Q908" s="1"/>
      <c r="R908" s="1"/>
    </row>
    <row r="909" spans="13:18" ht="15">
      <c r="M909" s="1"/>
      <c r="N909" s="1"/>
      <c r="O909" s="1"/>
      <c r="P909" s="1"/>
      <c r="Q909" s="1"/>
      <c r="R909" s="1"/>
    </row>
    <row r="910" spans="13:18" ht="15">
      <c r="M910" s="1"/>
      <c r="N910" s="1"/>
      <c r="O910" s="1"/>
      <c r="P910" s="1"/>
      <c r="Q910" s="1"/>
      <c r="R910" s="1"/>
    </row>
    <row r="911" spans="13:18" ht="15">
      <c r="M911" s="1"/>
      <c r="N911" s="1"/>
      <c r="O911" s="1"/>
      <c r="P911" s="1"/>
      <c r="Q911" s="1"/>
      <c r="R911" s="1"/>
    </row>
    <row r="912" spans="13:18" ht="15">
      <c r="M912" s="1"/>
      <c r="N912" s="1"/>
      <c r="O912" s="1"/>
      <c r="P912" s="1"/>
      <c r="Q912" s="1"/>
      <c r="R912" s="1"/>
    </row>
    <row r="913" spans="13:18" ht="15">
      <c r="M913" s="1"/>
      <c r="N913" s="1"/>
      <c r="O913" s="1"/>
      <c r="P913" s="1"/>
      <c r="Q913" s="1"/>
      <c r="R913" s="1"/>
    </row>
    <row r="914" spans="13:18" ht="15">
      <c r="M914" s="1"/>
      <c r="N914" s="1"/>
      <c r="O914" s="1"/>
      <c r="P914" s="1"/>
      <c r="Q914" s="1"/>
      <c r="R914" s="1"/>
    </row>
    <row r="915" spans="13:18" ht="15">
      <c r="M915" s="1"/>
      <c r="N915" s="1"/>
      <c r="O915" s="1"/>
      <c r="P915" s="1"/>
      <c r="Q915" s="1"/>
      <c r="R915" s="1"/>
    </row>
    <row r="916" spans="13:18" ht="15">
      <c r="M916" s="1"/>
      <c r="N916" s="1"/>
      <c r="O916" s="1"/>
      <c r="P916" s="1"/>
      <c r="Q916" s="1"/>
      <c r="R916" s="1"/>
    </row>
    <row r="917" spans="13:18" ht="15">
      <c r="M917" s="1"/>
      <c r="N917" s="1"/>
      <c r="O917" s="1"/>
      <c r="P917" s="1"/>
      <c r="Q917" s="1"/>
      <c r="R917" s="1"/>
    </row>
    <row r="918" spans="13:18" ht="15">
      <c r="M918" s="1"/>
      <c r="N918" s="1"/>
      <c r="O918" s="1"/>
      <c r="P918" s="1"/>
      <c r="Q918" s="1"/>
      <c r="R918" s="1"/>
    </row>
    <row r="919" spans="13:18" ht="15">
      <c r="M919" s="1"/>
      <c r="N919" s="1"/>
      <c r="O919" s="1"/>
      <c r="P919" s="1"/>
      <c r="Q919" s="1"/>
      <c r="R919" s="1"/>
    </row>
    <row r="920" spans="13:18" ht="15">
      <c r="M920" s="1"/>
      <c r="N920" s="1"/>
      <c r="O920" s="1"/>
      <c r="P920" s="1"/>
      <c r="Q920" s="1"/>
      <c r="R920" s="1"/>
    </row>
    <row r="921" spans="13:18" ht="15">
      <c r="M921" s="1"/>
      <c r="N921" s="1"/>
      <c r="O921" s="1"/>
      <c r="P921" s="1"/>
      <c r="Q921" s="1"/>
      <c r="R921" s="1"/>
    </row>
    <row r="922" spans="13:18" ht="15">
      <c r="M922" s="1"/>
      <c r="N922" s="1"/>
      <c r="O922" s="1"/>
      <c r="P922" s="1"/>
      <c r="Q922" s="1"/>
      <c r="R922" s="1"/>
    </row>
    <row r="923" spans="13:18" ht="15">
      <c r="M923" s="1"/>
      <c r="N923" s="1"/>
      <c r="O923" s="1"/>
      <c r="P923" s="1"/>
      <c r="Q923" s="1"/>
      <c r="R923" s="1"/>
    </row>
    <row r="924" spans="13:18" ht="15">
      <c r="M924" s="1"/>
      <c r="N924" s="1"/>
      <c r="O924" s="1"/>
      <c r="P924" s="1"/>
      <c r="Q924" s="1"/>
      <c r="R924" s="1"/>
    </row>
    <row r="925" spans="13:18" ht="15">
      <c r="M925" s="1"/>
      <c r="N925" s="1"/>
      <c r="O925" s="1"/>
      <c r="P925" s="1"/>
      <c r="Q925" s="1"/>
      <c r="R925" s="1"/>
    </row>
    <row r="926" spans="13:18" ht="15">
      <c r="M926" s="1"/>
      <c r="N926" s="1"/>
      <c r="O926" s="1"/>
      <c r="P926" s="1"/>
      <c r="Q926" s="1"/>
      <c r="R926" s="1"/>
    </row>
    <row r="927" spans="13:18" ht="15">
      <c r="M927" s="1"/>
      <c r="N927" s="1"/>
      <c r="O927" s="1"/>
      <c r="P927" s="1"/>
      <c r="Q927" s="1"/>
      <c r="R927" s="1"/>
    </row>
    <row r="928" spans="13:18" ht="15">
      <c r="M928" s="1"/>
      <c r="N928" s="1"/>
      <c r="O928" s="1"/>
      <c r="P928" s="1"/>
      <c r="Q928" s="1"/>
      <c r="R928" s="1"/>
    </row>
    <row r="929" spans="13:18" ht="15">
      <c r="M929" s="1"/>
      <c r="N929" s="1"/>
      <c r="O929" s="1"/>
      <c r="P929" s="1"/>
      <c r="Q929" s="1"/>
      <c r="R929" s="1"/>
    </row>
    <row r="930" spans="13:18" ht="15">
      <c r="M930" s="1"/>
      <c r="N930" s="1"/>
      <c r="O930" s="1"/>
      <c r="P930" s="1"/>
      <c r="Q930" s="1"/>
      <c r="R930" s="1"/>
    </row>
    <row r="931" spans="13:18" ht="15">
      <c r="M931" s="1"/>
      <c r="N931" s="1"/>
      <c r="O931" s="1"/>
      <c r="P931" s="1"/>
      <c r="Q931" s="1"/>
      <c r="R931" s="1"/>
    </row>
    <row r="932" spans="13:18" ht="15">
      <c r="M932" s="1"/>
      <c r="N932" s="1"/>
      <c r="O932" s="1"/>
      <c r="P932" s="1"/>
      <c r="Q932" s="1"/>
      <c r="R932" s="1"/>
    </row>
    <row r="933" spans="13:18" ht="15">
      <c r="M933" s="1"/>
      <c r="N933" s="1"/>
      <c r="O933" s="1"/>
      <c r="P933" s="1"/>
      <c r="Q933" s="1"/>
      <c r="R933" s="1"/>
    </row>
    <row r="934" spans="13:18" ht="15">
      <c r="M934" s="1"/>
      <c r="N934" s="1"/>
      <c r="O934" s="1"/>
      <c r="P934" s="1"/>
      <c r="Q934" s="1"/>
      <c r="R934" s="1"/>
    </row>
    <row r="935" spans="13:18" ht="15">
      <c r="M935" s="1"/>
      <c r="N935" s="1"/>
      <c r="O935" s="1"/>
      <c r="P935" s="1"/>
      <c r="Q935" s="1"/>
      <c r="R935" s="1"/>
    </row>
    <row r="936" spans="13:18" ht="15">
      <c r="M936" s="1"/>
      <c r="N936" s="1"/>
      <c r="O936" s="1"/>
      <c r="P936" s="1"/>
      <c r="Q936" s="1"/>
      <c r="R936" s="1"/>
    </row>
    <row r="937" spans="13:18" ht="15">
      <c r="M937" s="1"/>
      <c r="N937" s="1"/>
      <c r="O937" s="1"/>
      <c r="P937" s="1"/>
      <c r="Q937" s="1"/>
      <c r="R937" s="1"/>
    </row>
    <row r="938" spans="13:18" ht="15">
      <c r="M938" s="1"/>
      <c r="N938" s="1"/>
      <c r="O938" s="1"/>
      <c r="P938" s="1"/>
      <c r="Q938" s="1"/>
      <c r="R938" s="1"/>
    </row>
    <row r="939" spans="13:18" ht="15">
      <c r="M939" s="1"/>
      <c r="N939" s="1"/>
      <c r="O939" s="1"/>
      <c r="P939" s="1"/>
      <c r="Q939" s="1"/>
      <c r="R939" s="1"/>
    </row>
    <row r="940" spans="13:18" ht="15">
      <c r="M940" s="1"/>
      <c r="N940" s="1"/>
      <c r="O940" s="1"/>
      <c r="P940" s="1"/>
      <c r="Q940" s="1"/>
      <c r="R940" s="1"/>
    </row>
    <row r="941" spans="13:18" ht="15">
      <c r="M941" s="1"/>
      <c r="N941" s="1"/>
      <c r="O941" s="1"/>
      <c r="P941" s="1"/>
      <c r="Q941" s="1"/>
      <c r="R941" s="1"/>
    </row>
    <row r="942" spans="13:18" ht="15">
      <c r="M942" s="1"/>
      <c r="N942" s="1"/>
      <c r="O942" s="1"/>
      <c r="P942" s="1"/>
      <c r="Q942" s="1"/>
      <c r="R942" s="1"/>
    </row>
    <row r="943" spans="13:18" ht="15">
      <c r="M943" s="1"/>
      <c r="N943" s="1"/>
      <c r="O943" s="1"/>
      <c r="P943" s="1"/>
      <c r="Q943" s="1"/>
      <c r="R943" s="1"/>
    </row>
    <row r="944" spans="13:18" ht="15">
      <c r="M944" s="1"/>
      <c r="N944" s="1"/>
      <c r="O944" s="1"/>
      <c r="P944" s="1"/>
      <c r="Q944" s="1"/>
      <c r="R944" s="1"/>
    </row>
    <row r="945" spans="13:18" ht="15">
      <c r="M945" s="1"/>
      <c r="N945" s="1"/>
      <c r="O945" s="1"/>
      <c r="P945" s="1"/>
      <c r="Q945" s="1"/>
      <c r="R945" s="1"/>
    </row>
    <row r="946" spans="13:18" ht="15">
      <c r="M946" s="1"/>
      <c r="N946" s="1"/>
      <c r="O946" s="1"/>
      <c r="P946" s="1"/>
      <c r="Q946" s="1"/>
      <c r="R946" s="1"/>
    </row>
    <row r="947" spans="13:18" ht="15">
      <c r="M947" s="1"/>
      <c r="N947" s="1"/>
      <c r="O947" s="1"/>
      <c r="P947" s="1"/>
      <c r="Q947" s="1"/>
      <c r="R947" s="1"/>
    </row>
    <row r="948" spans="13:18" ht="15">
      <c r="M948" s="1"/>
      <c r="N948" s="1"/>
      <c r="O948" s="1"/>
      <c r="P948" s="1"/>
      <c r="Q948" s="1"/>
      <c r="R948" s="1"/>
    </row>
    <row r="949" spans="13:18" ht="15">
      <c r="M949" s="1"/>
      <c r="N949" s="1"/>
      <c r="O949" s="1"/>
      <c r="P949" s="1"/>
      <c r="Q949" s="1"/>
      <c r="R949" s="1"/>
    </row>
    <row r="950" spans="13:18" ht="15">
      <c r="M950" s="1"/>
      <c r="N950" s="1"/>
      <c r="O950" s="1"/>
      <c r="P950" s="1"/>
      <c r="Q950" s="1"/>
      <c r="R950" s="1"/>
    </row>
    <row r="951" spans="13:18" ht="15">
      <c r="M951" s="1"/>
      <c r="N951" s="1"/>
      <c r="O951" s="1"/>
      <c r="P951" s="1"/>
      <c r="Q951" s="1"/>
      <c r="R951" s="1"/>
    </row>
    <row r="952" spans="13:18" ht="15">
      <c r="M952" s="1"/>
      <c r="N952" s="1"/>
      <c r="O952" s="1"/>
      <c r="P952" s="1"/>
      <c r="Q952" s="1"/>
      <c r="R952" s="1"/>
    </row>
    <row r="953" spans="13:18" ht="15">
      <c r="M953" s="1"/>
      <c r="N953" s="1"/>
      <c r="O953" s="1"/>
      <c r="P953" s="1"/>
      <c r="Q953" s="1"/>
      <c r="R953" s="1"/>
    </row>
    <row r="954" spans="13:18" ht="15">
      <c r="M954" s="1"/>
      <c r="N954" s="1"/>
      <c r="O954" s="1"/>
      <c r="P954" s="1"/>
      <c r="Q954" s="1"/>
      <c r="R954" s="1"/>
    </row>
    <row r="955" spans="13:18" ht="15">
      <c r="M955" s="1"/>
      <c r="N955" s="1"/>
      <c r="O955" s="1"/>
      <c r="P955" s="1"/>
      <c r="Q955" s="1"/>
      <c r="R955" s="1"/>
    </row>
    <row r="956" spans="13:18" ht="15">
      <c r="M956" s="1"/>
      <c r="N956" s="1"/>
      <c r="O956" s="1"/>
      <c r="P956" s="1"/>
      <c r="Q956" s="1"/>
      <c r="R956" s="1"/>
    </row>
    <row r="957" spans="13:18" ht="15">
      <c r="M957" s="1"/>
      <c r="N957" s="1"/>
      <c r="O957" s="1"/>
      <c r="P957" s="1"/>
      <c r="Q957" s="1"/>
      <c r="R957" s="1"/>
    </row>
    <row r="958" spans="13:18" ht="15">
      <c r="M958" s="1"/>
      <c r="N958" s="1"/>
      <c r="O958" s="1"/>
      <c r="P958" s="1"/>
      <c r="Q958" s="1"/>
      <c r="R958" s="1"/>
    </row>
    <row r="959" spans="13:18" ht="15">
      <c r="M959" s="1"/>
      <c r="N959" s="1"/>
      <c r="O959" s="1"/>
      <c r="P959" s="1"/>
      <c r="Q959" s="1"/>
      <c r="R959" s="1"/>
    </row>
    <row r="960" spans="13:18" ht="15">
      <c r="M960" s="1"/>
      <c r="N960" s="1"/>
      <c r="O960" s="1"/>
      <c r="P960" s="1"/>
      <c r="Q960" s="1"/>
      <c r="R960" s="1"/>
    </row>
    <row r="961" spans="13:18" ht="15">
      <c r="M961" s="1"/>
      <c r="N961" s="1"/>
      <c r="O961" s="1"/>
      <c r="P961" s="1"/>
      <c r="Q961" s="1"/>
      <c r="R961" s="1"/>
    </row>
    <row r="962" spans="13:18" ht="15">
      <c r="M962" s="1"/>
      <c r="N962" s="1"/>
      <c r="O962" s="1"/>
      <c r="P962" s="1"/>
      <c r="Q962" s="1"/>
      <c r="R962" s="1"/>
    </row>
    <row r="963" spans="13:18" ht="15">
      <c r="M963" s="1"/>
      <c r="N963" s="1"/>
      <c r="O963" s="1"/>
      <c r="P963" s="1"/>
      <c r="Q963" s="1"/>
      <c r="R963" s="1"/>
    </row>
    <row r="964" spans="13:18" ht="15">
      <c r="M964" s="1"/>
      <c r="N964" s="1"/>
      <c r="O964" s="1"/>
      <c r="P964" s="1"/>
      <c r="Q964" s="1"/>
      <c r="R964" s="1"/>
    </row>
    <row r="965" spans="13:18" ht="15">
      <c r="M965" s="1"/>
      <c r="N965" s="1"/>
      <c r="O965" s="1"/>
      <c r="P965" s="1"/>
      <c r="Q965" s="1"/>
      <c r="R965" s="1"/>
    </row>
    <row r="966" spans="13:18" ht="15">
      <c r="M966" s="1"/>
      <c r="N966" s="1"/>
      <c r="O966" s="1"/>
      <c r="P966" s="1"/>
      <c r="Q966" s="1"/>
      <c r="R966" s="1"/>
    </row>
    <row r="967" spans="13:18" ht="15">
      <c r="M967" s="1"/>
      <c r="N967" s="1"/>
      <c r="O967" s="1"/>
      <c r="P967" s="1"/>
      <c r="Q967" s="1"/>
      <c r="R967" s="1"/>
    </row>
    <row r="968" spans="13:18" ht="15">
      <c r="M968" s="1"/>
      <c r="N968" s="1"/>
      <c r="O968" s="1"/>
      <c r="P968" s="1"/>
      <c r="Q968" s="1"/>
      <c r="R968" s="1"/>
    </row>
    <row r="969" spans="13:18" ht="15">
      <c r="M969" s="1"/>
      <c r="N969" s="1"/>
      <c r="O969" s="1"/>
      <c r="P969" s="1"/>
      <c r="Q969" s="1"/>
      <c r="R969" s="1"/>
    </row>
    <row r="970" spans="13:18" ht="15">
      <c r="M970" s="1"/>
      <c r="N970" s="1"/>
      <c r="O970" s="1"/>
      <c r="P970" s="1"/>
      <c r="Q970" s="1"/>
      <c r="R970" s="1"/>
    </row>
    <row r="971" spans="13:18" ht="15">
      <c r="M971" s="1"/>
      <c r="N971" s="1"/>
      <c r="O971" s="1"/>
      <c r="P971" s="1"/>
      <c r="Q971" s="1"/>
      <c r="R971" s="1"/>
    </row>
    <row r="972" spans="13:18" ht="15">
      <c r="M972" s="1"/>
      <c r="N972" s="1"/>
      <c r="O972" s="1"/>
      <c r="P972" s="1"/>
      <c r="Q972" s="1"/>
      <c r="R972" s="1"/>
    </row>
    <row r="973" spans="13:18" ht="15">
      <c r="M973" s="1"/>
      <c r="N973" s="1"/>
      <c r="O973" s="1"/>
      <c r="P973" s="1"/>
      <c r="Q973" s="1"/>
      <c r="R973" s="1"/>
    </row>
    <row r="974" spans="13:18" ht="15">
      <c r="M974" s="1"/>
      <c r="N974" s="1"/>
      <c r="O974" s="1"/>
      <c r="P974" s="1"/>
      <c r="Q974" s="1"/>
      <c r="R974" s="1"/>
    </row>
    <row r="975" spans="13:18" ht="15">
      <c r="M975" s="1"/>
      <c r="N975" s="1"/>
      <c r="O975" s="1"/>
      <c r="P975" s="1"/>
      <c r="Q975" s="1"/>
      <c r="R975" s="1"/>
    </row>
    <row r="976" spans="13:18" ht="15">
      <c r="M976" s="1"/>
      <c r="N976" s="1"/>
      <c r="O976" s="1"/>
      <c r="P976" s="1"/>
      <c r="Q976" s="1"/>
      <c r="R976" s="1"/>
    </row>
    <row r="977" spans="13:18" ht="15">
      <c r="M977" s="1"/>
      <c r="N977" s="1"/>
      <c r="O977" s="1"/>
      <c r="P977" s="1"/>
      <c r="Q977" s="1"/>
      <c r="R977" s="1"/>
    </row>
    <row r="978" spans="13:18" ht="15">
      <c r="M978" s="1"/>
      <c r="N978" s="1"/>
      <c r="O978" s="1"/>
      <c r="P978" s="1"/>
      <c r="Q978" s="1"/>
      <c r="R978" s="1"/>
    </row>
    <row r="979" spans="13:18" ht="15">
      <c r="M979" s="1"/>
      <c r="N979" s="1"/>
      <c r="O979" s="1"/>
      <c r="P979" s="1"/>
      <c r="Q979" s="1"/>
      <c r="R979" s="1"/>
    </row>
    <row r="980" spans="13:18" ht="15">
      <c r="M980" s="1"/>
      <c r="N980" s="1"/>
      <c r="O980" s="1"/>
      <c r="P980" s="1"/>
      <c r="Q980" s="1"/>
      <c r="R980" s="1"/>
    </row>
    <row r="981" spans="13:18" ht="15">
      <c r="M981" s="1"/>
      <c r="N981" s="1"/>
      <c r="O981" s="1"/>
      <c r="P981" s="1"/>
      <c r="Q981" s="1"/>
      <c r="R981" s="1"/>
    </row>
    <row r="982" spans="13:18" ht="15">
      <c r="M982" s="1"/>
      <c r="N982" s="1"/>
      <c r="O982" s="1"/>
      <c r="P982" s="1"/>
      <c r="Q982" s="1"/>
      <c r="R982" s="1"/>
    </row>
    <row r="983" spans="13:18" ht="15">
      <c r="M983" s="1"/>
      <c r="N983" s="1"/>
      <c r="O983" s="1"/>
      <c r="P983" s="1"/>
      <c r="Q983" s="1"/>
      <c r="R983" s="1"/>
    </row>
    <row r="984" spans="13:18" ht="15">
      <c r="M984" s="1"/>
      <c r="N984" s="1"/>
      <c r="O984" s="1"/>
      <c r="P984" s="1"/>
      <c r="Q984" s="1"/>
      <c r="R984" s="1"/>
    </row>
    <row r="985" spans="13:18" ht="15">
      <c r="M985" s="1"/>
      <c r="N985" s="1"/>
      <c r="O985" s="1"/>
      <c r="P985" s="1"/>
      <c r="Q985" s="1"/>
      <c r="R985" s="1"/>
    </row>
    <row r="986" spans="13:18" ht="15">
      <c r="M986" s="1"/>
      <c r="N986" s="1"/>
      <c r="O986" s="1"/>
      <c r="P986" s="1"/>
      <c r="Q986" s="1"/>
      <c r="R986" s="1"/>
    </row>
    <row r="987" spans="13:18" ht="15">
      <c r="M987" s="1"/>
      <c r="N987" s="1"/>
      <c r="O987" s="1"/>
      <c r="P987" s="1"/>
      <c r="Q987" s="1"/>
      <c r="R987" s="1"/>
    </row>
    <row r="988" spans="13:18" ht="15">
      <c r="M988" s="1"/>
      <c r="N988" s="1"/>
      <c r="O988" s="1"/>
      <c r="P988" s="1"/>
      <c r="Q988" s="1"/>
      <c r="R988" s="1"/>
    </row>
    <row r="989" spans="13:18" ht="15">
      <c r="M989" s="1"/>
      <c r="N989" s="1"/>
      <c r="O989" s="1"/>
      <c r="P989" s="1"/>
      <c r="Q989" s="1"/>
      <c r="R989" s="1"/>
    </row>
    <row r="990" spans="13:18" ht="15">
      <c r="M990" s="1"/>
      <c r="N990" s="1"/>
      <c r="O990" s="1"/>
      <c r="P990" s="1"/>
      <c r="Q990" s="1"/>
      <c r="R990" s="1"/>
    </row>
    <row r="991" spans="13:18" ht="15">
      <c r="M991" s="1"/>
      <c r="N991" s="1"/>
      <c r="O991" s="1"/>
      <c r="P991" s="1"/>
      <c r="Q991" s="1"/>
      <c r="R991" s="1"/>
    </row>
    <row r="992" spans="13:18" ht="15">
      <c r="M992" s="1"/>
      <c r="N992" s="1"/>
      <c r="O992" s="1"/>
      <c r="P992" s="1"/>
      <c r="Q992" s="1"/>
      <c r="R992" s="1"/>
    </row>
    <row r="993" spans="13:18" ht="15">
      <c r="M993" s="1"/>
      <c r="N993" s="1"/>
      <c r="O993" s="1"/>
      <c r="P993" s="1"/>
      <c r="Q993" s="1"/>
      <c r="R993" s="1"/>
    </row>
    <row r="994" spans="13:18" ht="15">
      <c r="M994" s="1"/>
      <c r="N994" s="1"/>
      <c r="O994" s="1"/>
      <c r="P994" s="1"/>
      <c r="Q994" s="1"/>
      <c r="R994" s="1"/>
    </row>
    <row r="995" spans="13:18" ht="15">
      <c r="M995" s="1"/>
      <c r="N995" s="1"/>
      <c r="O995" s="1"/>
      <c r="P995" s="1"/>
      <c r="Q995" s="1"/>
      <c r="R995" s="1"/>
    </row>
    <row r="996" spans="13:18" ht="15">
      <c r="M996" s="1"/>
      <c r="N996" s="1"/>
      <c r="O996" s="1"/>
      <c r="P996" s="1"/>
      <c r="Q996" s="1"/>
      <c r="R996" s="1"/>
    </row>
    <row r="997" spans="13:18" ht="15">
      <c r="M997" s="1"/>
      <c r="N997" s="1"/>
      <c r="O997" s="1"/>
      <c r="P997" s="1"/>
      <c r="Q997" s="1"/>
      <c r="R997" s="1"/>
    </row>
    <row r="998" spans="13:18" ht="15">
      <c r="M998" s="1"/>
      <c r="N998" s="1"/>
      <c r="O998" s="1"/>
      <c r="P998" s="1"/>
      <c r="Q998" s="1"/>
      <c r="R998" s="1"/>
    </row>
    <row r="999" spans="13:18" ht="15">
      <c r="M999" s="1"/>
      <c r="N999" s="1"/>
      <c r="O999" s="1"/>
      <c r="P999" s="1"/>
      <c r="Q999" s="1"/>
      <c r="R999" s="1"/>
    </row>
    <row r="1000" spans="13:18" ht="15">
      <c r="M1000" s="1"/>
      <c r="N1000" s="1"/>
      <c r="O1000" s="1"/>
      <c r="P1000" s="1"/>
      <c r="Q1000" s="1"/>
      <c r="R1000" s="1"/>
    </row>
    <row r="1001" spans="13:18" ht="15">
      <c r="M1001" s="1"/>
      <c r="N1001" s="1"/>
      <c r="O1001" s="1"/>
      <c r="P1001" s="1"/>
      <c r="Q1001" s="1"/>
      <c r="R1001" s="1"/>
    </row>
    <row r="1002" spans="13:18" ht="15">
      <c r="M1002" s="1"/>
      <c r="N1002" s="1"/>
      <c r="O1002" s="1"/>
      <c r="P1002" s="1"/>
      <c r="Q1002" s="1"/>
      <c r="R1002" s="1"/>
    </row>
    <row r="1003" spans="13:18" ht="15">
      <c r="M1003" s="1"/>
      <c r="N1003" s="1"/>
      <c r="O1003" s="1"/>
      <c r="P1003" s="1"/>
      <c r="Q1003" s="1"/>
      <c r="R1003" s="1"/>
    </row>
    <row r="1004" spans="13:18" ht="15">
      <c r="M1004" s="1"/>
      <c r="N1004" s="1"/>
      <c r="O1004" s="1"/>
      <c r="P1004" s="1"/>
      <c r="Q1004" s="1"/>
      <c r="R1004" s="1"/>
    </row>
    <row r="1005" spans="13:18" ht="15">
      <c r="M1005" s="1"/>
      <c r="N1005" s="1"/>
      <c r="O1005" s="1"/>
      <c r="P1005" s="1"/>
      <c r="Q1005" s="1"/>
      <c r="R1005" s="1"/>
    </row>
    <row r="1006" spans="13:18" ht="15">
      <c r="M1006" s="1"/>
      <c r="N1006" s="1"/>
      <c r="O1006" s="1"/>
      <c r="P1006" s="1"/>
      <c r="Q1006" s="1"/>
      <c r="R1006" s="1"/>
    </row>
    <row r="1007" spans="13:18" ht="15">
      <c r="M1007" s="1"/>
      <c r="N1007" s="1"/>
      <c r="O1007" s="1"/>
      <c r="P1007" s="1"/>
      <c r="Q1007" s="1"/>
      <c r="R1007" s="1"/>
    </row>
    <row r="1008" spans="13:18" ht="15">
      <c r="M1008" s="1"/>
      <c r="N1008" s="1"/>
      <c r="O1008" s="1"/>
      <c r="P1008" s="1"/>
      <c r="Q1008" s="1"/>
      <c r="R1008" s="1"/>
    </row>
    <row r="1009" spans="13:18" ht="15">
      <c r="M1009" s="1"/>
      <c r="N1009" s="1"/>
      <c r="O1009" s="1"/>
      <c r="P1009" s="1"/>
      <c r="Q1009" s="1"/>
      <c r="R1009" s="1"/>
    </row>
    <row r="1010" spans="13:18" ht="15">
      <c r="M1010" s="1"/>
      <c r="N1010" s="1"/>
      <c r="O1010" s="1"/>
      <c r="P1010" s="1"/>
      <c r="Q1010" s="1"/>
      <c r="R1010" s="1"/>
    </row>
    <row r="1011" spans="13:18" ht="15">
      <c r="M1011" s="1"/>
      <c r="N1011" s="1"/>
      <c r="O1011" s="1"/>
      <c r="P1011" s="1"/>
      <c r="Q1011" s="1"/>
      <c r="R1011" s="1"/>
    </row>
    <row r="1012" spans="13:18" ht="15">
      <c r="M1012" s="1"/>
      <c r="N1012" s="1"/>
      <c r="O1012" s="1"/>
      <c r="P1012" s="1"/>
      <c r="Q1012" s="1"/>
      <c r="R1012" s="1"/>
    </row>
    <row r="1013" spans="13:18" ht="15">
      <c r="M1013" s="1"/>
      <c r="N1013" s="1"/>
      <c r="O1013" s="1"/>
      <c r="P1013" s="1"/>
      <c r="Q1013" s="1"/>
      <c r="R1013" s="1"/>
    </row>
    <row r="1014" spans="13:18" ht="15">
      <c r="M1014" s="1"/>
      <c r="N1014" s="1"/>
      <c r="O1014" s="1"/>
      <c r="P1014" s="1"/>
      <c r="Q1014" s="1"/>
      <c r="R1014" s="1"/>
    </row>
    <row r="1015" spans="13:18" ht="15">
      <c r="M1015" s="1"/>
      <c r="N1015" s="1"/>
      <c r="O1015" s="1"/>
      <c r="P1015" s="1"/>
      <c r="Q1015" s="1"/>
      <c r="R1015" s="1"/>
    </row>
    <row r="1016" spans="13:18" ht="15">
      <c r="M1016" s="1"/>
      <c r="N1016" s="1"/>
      <c r="O1016" s="1"/>
      <c r="P1016" s="1"/>
      <c r="Q1016" s="1"/>
      <c r="R1016" s="1"/>
    </row>
    <row r="1017" spans="13:18" ht="15">
      <c r="M1017" s="1"/>
      <c r="N1017" s="1"/>
      <c r="O1017" s="1"/>
      <c r="P1017" s="1"/>
      <c r="Q1017" s="1"/>
      <c r="R1017" s="1"/>
    </row>
    <row r="1018" spans="13:18" ht="15">
      <c r="M1018" s="1"/>
      <c r="N1018" s="1"/>
      <c r="O1018" s="1"/>
      <c r="P1018" s="1"/>
      <c r="Q1018" s="1"/>
      <c r="R1018" s="1"/>
    </row>
    <row r="1019" spans="13:18" ht="15">
      <c r="M1019" s="1"/>
      <c r="N1019" s="1"/>
      <c r="O1019" s="1"/>
      <c r="P1019" s="1"/>
      <c r="Q1019" s="1"/>
      <c r="R1019" s="1"/>
    </row>
    <row r="1020" spans="13:18" ht="15">
      <c r="M1020" s="1"/>
      <c r="N1020" s="1"/>
      <c r="O1020" s="1"/>
      <c r="P1020" s="1"/>
      <c r="Q1020" s="1"/>
      <c r="R1020" s="1"/>
    </row>
    <row r="1021" spans="13:18" ht="15">
      <c r="M1021" s="1"/>
      <c r="N1021" s="1"/>
      <c r="O1021" s="1"/>
      <c r="P1021" s="1"/>
      <c r="Q1021" s="1"/>
      <c r="R1021" s="1"/>
    </row>
    <row r="1022" spans="13:18" ht="15">
      <c r="M1022" s="1"/>
      <c r="N1022" s="1"/>
      <c r="O1022" s="1"/>
      <c r="P1022" s="1"/>
      <c r="Q1022" s="1"/>
      <c r="R1022" s="1"/>
    </row>
    <row r="1023" spans="13:18" ht="15">
      <c r="M1023" s="1"/>
      <c r="N1023" s="1"/>
      <c r="O1023" s="1"/>
      <c r="P1023" s="1"/>
      <c r="Q1023" s="1"/>
      <c r="R1023" s="1"/>
    </row>
    <row r="1024" spans="13:18" ht="15">
      <c r="M1024" s="1"/>
      <c r="N1024" s="1"/>
      <c r="O1024" s="1"/>
      <c r="P1024" s="1"/>
      <c r="Q1024" s="1"/>
      <c r="R1024" s="1"/>
    </row>
    <row r="1025" spans="13:18" ht="15">
      <c r="M1025" s="1"/>
      <c r="N1025" s="1"/>
      <c r="O1025" s="1"/>
      <c r="P1025" s="1"/>
      <c r="Q1025" s="1"/>
      <c r="R1025" s="1"/>
    </row>
    <row r="1026" spans="13:18" ht="15">
      <c r="M1026" s="1"/>
      <c r="N1026" s="1"/>
      <c r="O1026" s="1"/>
      <c r="P1026" s="1"/>
      <c r="Q1026" s="1"/>
      <c r="R1026" s="1"/>
    </row>
    <row r="1027" spans="13:18" ht="15">
      <c r="M1027" s="1"/>
      <c r="N1027" s="1"/>
      <c r="O1027" s="1"/>
      <c r="P1027" s="1"/>
      <c r="Q1027" s="1"/>
      <c r="R1027" s="1"/>
    </row>
    <row r="1028" spans="13:18" ht="15">
      <c r="M1028" s="1"/>
      <c r="N1028" s="1"/>
      <c r="O1028" s="1"/>
      <c r="P1028" s="1"/>
      <c r="Q1028" s="1"/>
      <c r="R1028" s="1"/>
    </row>
    <row r="1029" spans="13:18" ht="15">
      <c r="M1029" s="1"/>
      <c r="N1029" s="1"/>
      <c r="O1029" s="1"/>
      <c r="P1029" s="1"/>
      <c r="Q1029" s="1"/>
      <c r="R1029" s="1"/>
    </row>
    <row r="1030" spans="13:18" ht="15">
      <c r="M1030" s="1"/>
      <c r="N1030" s="1"/>
      <c r="O1030" s="1"/>
      <c r="P1030" s="1"/>
      <c r="Q1030" s="1"/>
      <c r="R1030" s="1"/>
    </row>
    <row r="1031" spans="13:18" ht="15">
      <c r="M1031" s="1"/>
      <c r="N1031" s="1"/>
      <c r="O1031" s="1"/>
      <c r="P1031" s="1"/>
      <c r="Q1031" s="1"/>
      <c r="R1031" s="1"/>
    </row>
    <row r="1032" spans="13:18" ht="15">
      <c r="M1032" s="1"/>
      <c r="N1032" s="1"/>
      <c r="O1032" s="1"/>
      <c r="P1032" s="1"/>
      <c r="Q1032" s="1"/>
      <c r="R1032" s="1"/>
    </row>
    <row r="1033" spans="13:18" ht="15">
      <c r="M1033" s="1"/>
      <c r="N1033" s="1"/>
      <c r="O1033" s="1"/>
      <c r="P1033" s="1"/>
      <c r="Q1033" s="1"/>
      <c r="R1033" s="1"/>
    </row>
    <row r="1034" spans="13:18" ht="15">
      <c r="M1034" s="1"/>
      <c r="N1034" s="1"/>
      <c r="O1034" s="1"/>
      <c r="P1034" s="1"/>
      <c r="Q1034" s="1"/>
      <c r="R1034" s="1"/>
    </row>
    <row r="1035" spans="13:18" ht="15">
      <c r="M1035" s="1"/>
      <c r="N1035" s="1"/>
      <c r="O1035" s="1"/>
      <c r="P1035" s="1"/>
      <c r="Q1035" s="1"/>
      <c r="R1035" s="1"/>
    </row>
    <row r="1036" spans="13:18" ht="15">
      <c r="M1036" s="1"/>
      <c r="N1036" s="1"/>
      <c r="O1036" s="1"/>
      <c r="P1036" s="1"/>
      <c r="Q1036" s="1"/>
      <c r="R1036" s="1"/>
    </row>
    <row r="1037" spans="13:18" ht="15">
      <c r="M1037" s="1"/>
      <c r="N1037" s="1"/>
      <c r="O1037" s="1"/>
      <c r="P1037" s="1"/>
      <c r="Q1037" s="1"/>
      <c r="R1037" s="1"/>
    </row>
    <row r="1038" spans="13:18" ht="15">
      <c r="M1038" s="1"/>
      <c r="N1038" s="1"/>
      <c r="O1038" s="1"/>
      <c r="P1038" s="1"/>
      <c r="Q1038" s="1"/>
      <c r="R1038" s="1"/>
    </row>
    <row r="1039" spans="13:18" ht="15">
      <c r="M1039" s="1"/>
      <c r="N1039" s="1"/>
      <c r="O1039" s="1"/>
      <c r="P1039" s="1"/>
      <c r="Q1039" s="1"/>
      <c r="R1039" s="1"/>
    </row>
    <row r="1040" spans="13:18" ht="15">
      <c r="M1040" s="1"/>
      <c r="N1040" s="1"/>
      <c r="O1040" s="1"/>
      <c r="P1040" s="1"/>
      <c r="Q1040" s="1"/>
      <c r="R1040" s="1"/>
    </row>
    <row r="1041" spans="13:18" ht="15">
      <c r="M1041" s="1"/>
      <c r="N1041" s="1"/>
      <c r="O1041" s="1"/>
      <c r="P1041" s="1"/>
      <c r="Q1041" s="1"/>
      <c r="R1041" s="1"/>
    </row>
    <row r="1042" spans="13:18" ht="15">
      <c r="M1042" s="1"/>
      <c r="N1042" s="1"/>
      <c r="O1042" s="1"/>
      <c r="P1042" s="1"/>
      <c r="Q1042" s="1"/>
      <c r="R1042" s="1"/>
    </row>
    <row r="1043" spans="13:18" ht="15">
      <c r="M1043" s="1"/>
      <c r="N1043" s="1"/>
      <c r="O1043" s="1"/>
      <c r="P1043" s="1"/>
      <c r="Q1043" s="1"/>
      <c r="R1043" s="1"/>
    </row>
    <row r="1044" spans="13:18" ht="15">
      <c r="M1044" s="1"/>
      <c r="N1044" s="1"/>
      <c r="O1044" s="1"/>
      <c r="P1044" s="1"/>
      <c r="Q1044" s="1"/>
      <c r="R1044" s="1"/>
    </row>
    <row r="1045" spans="13:18" ht="15">
      <c r="M1045" s="1"/>
      <c r="N1045" s="1"/>
      <c r="O1045" s="1"/>
      <c r="P1045" s="1"/>
      <c r="Q1045" s="1"/>
      <c r="R1045" s="1"/>
    </row>
    <row r="1046" spans="13:18" ht="15">
      <c r="M1046" s="1"/>
      <c r="N1046" s="1"/>
      <c r="O1046" s="1"/>
      <c r="P1046" s="1"/>
      <c r="Q1046" s="1"/>
      <c r="R1046" s="1"/>
    </row>
    <row r="1047" spans="13:18" ht="15">
      <c r="M1047" s="1"/>
      <c r="N1047" s="1"/>
      <c r="O1047" s="1"/>
      <c r="P1047" s="1"/>
      <c r="Q1047" s="1"/>
      <c r="R1047" s="1"/>
    </row>
    <row r="1048" spans="13:18" ht="15">
      <c r="M1048" s="1"/>
      <c r="N1048" s="1"/>
      <c r="O1048" s="1"/>
      <c r="P1048" s="1"/>
      <c r="Q1048" s="1"/>
      <c r="R1048" s="1"/>
    </row>
    <row r="1049" spans="13:18" ht="15">
      <c r="M1049" s="1"/>
      <c r="N1049" s="1"/>
      <c r="O1049" s="1"/>
      <c r="P1049" s="1"/>
      <c r="Q1049" s="1"/>
      <c r="R1049" s="1"/>
    </row>
    <row r="1050" spans="13:18" ht="15">
      <c r="M1050" s="1"/>
      <c r="N1050" s="1"/>
      <c r="O1050" s="1"/>
      <c r="P1050" s="1"/>
      <c r="Q1050" s="1"/>
      <c r="R1050" s="1"/>
    </row>
    <row r="1051" spans="13:18" ht="15">
      <c r="M1051" s="1"/>
      <c r="N1051" s="1"/>
      <c r="O1051" s="1"/>
      <c r="P1051" s="1"/>
      <c r="Q1051" s="1"/>
      <c r="R1051" s="1"/>
    </row>
    <row r="1052" spans="13:18" ht="15">
      <c r="M1052" s="1"/>
      <c r="N1052" s="1"/>
      <c r="O1052" s="1"/>
      <c r="P1052" s="1"/>
      <c r="Q1052" s="1"/>
      <c r="R1052" s="1"/>
    </row>
    <row r="1053" spans="13:18" ht="15">
      <c r="M1053" s="1"/>
      <c r="N1053" s="1"/>
      <c r="O1053" s="1"/>
      <c r="P1053" s="1"/>
      <c r="Q1053" s="1"/>
      <c r="R1053" s="1"/>
    </row>
    <row r="1054" spans="13:18" ht="15">
      <c r="M1054" s="1"/>
      <c r="N1054" s="1"/>
      <c r="O1054" s="1"/>
      <c r="P1054" s="1"/>
      <c r="Q1054" s="1"/>
      <c r="R1054" s="1"/>
    </row>
    <row r="1055" spans="13:18" ht="15">
      <c r="M1055" s="1"/>
      <c r="N1055" s="1"/>
      <c r="O1055" s="1"/>
      <c r="P1055" s="1"/>
      <c r="Q1055" s="1"/>
      <c r="R1055" s="1"/>
    </row>
    <row r="1056" spans="13:18" ht="15">
      <c r="M1056" s="1"/>
      <c r="N1056" s="1"/>
      <c r="O1056" s="1"/>
      <c r="P1056" s="1"/>
      <c r="Q1056" s="1"/>
      <c r="R1056" s="1"/>
    </row>
    <row r="1057" spans="13:18" ht="15">
      <c r="M1057" s="1"/>
      <c r="N1057" s="1"/>
      <c r="O1057" s="1"/>
      <c r="P1057" s="1"/>
      <c r="Q1057" s="1"/>
      <c r="R1057" s="1"/>
    </row>
    <row r="1058" spans="13:18" ht="15">
      <c r="M1058" s="1"/>
      <c r="N1058" s="1"/>
      <c r="O1058" s="1"/>
      <c r="P1058" s="1"/>
      <c r="Q1058" s="1"/>
      <c r="R1058" s="1"/>
    </row>
    <row r="1059" spans="13:18" ht="15">
      <c r="M1059" s="1"/>
      <c r="N1059" s="1"/>
      <c r="O1059" s="1"/>
      <c r="P1059" s="1"/>
      <c r="Q1059" s="1"/>
      <c r="R1059" s="1"/>
    </row>
    <row r="1060" spans="13:18" ht="15">
      <c r="M1060" s="1"/>
      <c r="N1060" s="1"/>
      <c r="O1060" s="1"/>
      <c r="P1060" s="1"/>
      <c r="Q1060" s="1"/>
      <c r="R1060" s="1"/>
    </row>
    <row r="1061" spans="13:18" ht="15">
      <c r="M1061" s="1"/>
      <c r="N1061" s="1"/>
      <c r="O1061" s="1"/>
      <c r="P1061" s="1"/>
      <c r="Q1061" s="1"/>
      <c r="R1061" s="1"/>
    </row>
    <row r="1062" spans="13:18" ht="15">
      <c r="M1062" s="1"/>
      <c r="N1062" s="1"/>
      <c r="O1062" s="1"/>
      <c r="P1062" s="1"/>
      <c r="Q1062" s="1"/>
      <c r="R1062" s="1"/>
    </row>
    <row r="1063" spans="13:18" ht="15">
      <c r="M1063" s="1"/>
      <c r="N1063" s="1"/>
      <c r="O1063" s="1"/>
      <c r="P1063" s="1"/>
      <c r="Q1063" s="1"/>
      <c r="R1063" s="1"/>
    </row>
    <row r="1064" spans="13:18" ht="15">
      <c r="M1064" s="1"/>
      <c r="N1064" s="1"/>
      <c r="O1064" s="1"/>
      <c r="P1064" s="1"/>
      <c r="Q1064" s="1"/>
      <c r="R1064" s="1"/>
    </row>
    <row r="1065" spans="13:18" ht="15">
      <c r="M1065" s="1"/>
      <c r="N1065" s="1"/>
      <c r="O1065" s="1"/>
      <c r="P1065" s="1"/>
      <c r="Q1065" s="1"/>
      <c r="R1065" s="1"/>
    </row>
    <row r="1066" spans="13:18" ht="15">
      <c r="M1066" s="1"/>
      <c r="N1066" s="1"/>
      <c r="O1066" s="1"/>
      <c r="P1066" s="1"/>
      <c r="Q1066" s="1"/>
      <c r="R1066" s="1"/>
    </row>
    <row r="1067" spans="13:18" ht="15">
      <c r="M1067" s="1"/>
      <c r="N1067" s="1"/>
      <c r="O1067" s="1"/>
      <c r="P1067" s="1"/>
      <c r="Q1067" s="1"/>
      <c r="R1067" s="1"/>
    </row>
    <row r="1068" spans="13:18" ht="15">
      <c r="M1068" s="1"/>
      <c r="N1068" s="1"/>
      <c r="O1068" s="1"/>
      <c r="P1068" s="1"/>
      <c r="Q1068" s="1"/>
      <c r="R1068" s="1"/>
    </row>
    <row r="1069" spans="13:18" ht="15">
      <c r="M1069" s="1"/>
      <c r="N1069" s="1"/>
      <c r="O1069" s="1"/>
      <c r="P1069" s="1"/>
      <c r="Q1069" s="1"/>
      <c r="R1069" s="1"/>
    </row>
    <row r="1070" spans="13:18" ht="15">
      <c r="M1070" s="1"/>
      <c r="N1070" s="1"/>
      <c r="O1070" s="1"/>
      <c r="P1070" s="1"/>
      <c r="Q1070" s="1"/>
      <c r="R1070" s="1"/>
    </row>
    <row r="1071" spans="13:18" ht="15">
      <c r="M1071" s="1"/>
      <c r="N1071" s="1"/>
      <c r="O1071" s="1"/>
      <c r="P1071" s="1"/>
      <c r="Q1071" s="1"/>
      <c r="R1071" s="1"/>
    </row>
    <row r="1072" spans="13:18" ht="15">
      <c r="M1072" s="1"/>
      <c r="N1072" s="1"/>
      <c r="O1072" s="1"/>
      <c r="P1072" s="1"/>
      <c r="Q1072" s="1"/>
      <c r="R1072" s="1"/>
    </row>
    <row r="1073" spans="13:18" ht="15">
      <c r="M1073" s="1"/>
      <c r="N1073" s="1"/>
      <c r="O1073" s="1"/>
      <c r="P1073" s="1"/>
      <c r="Q1073" s="1"/>
      <c r="R1073" s="1"/>
    </row>
    <row r="1074" spans="13:18" ht="15">
      <c r="M1074" s="1"/>
      <c r="N1074" s="1"/>
      <c r="O1074" s="1"/>
      <c r="P1074" s="1"/>
      <c r="Q1074" s="1"/>
      <c r="R1074" s="1"/>
    </row>
    <row r="1075" spans="13:18" ht="15">
      <c r="M1075" s="1"/>
      <c r="N1075" s="1"/>
      <c r="O1075" s="1"/>
      <c r="P1075" s="1"/>
      <c r="Q1075" s="1"/>
      <c r="R1075" s="1"/>
    </row>
    <row r="1076" spans="13:18" ht="15">
      <c r="M1076" s="1"/>
      <c r="N1076" s="1"/>
      <c r="O1076" s="1"/>
      <c r="P1076" s="1"/>
      <c r="Q1076" s="1"/>
      <c r="R1076" s="1"/>
    </row>
    <row r="1077" spans="13:18" ht="15">
      <c r="M1077" s="1"/>
      <c r="N1077" s="1"/>
      <c r="O1077" s="1"/>
      <c r="P1077" s="1"/>
      <c r="Q1077" s="1"/>
      <c r="R1077" s="1"/>
    </row>
    <row r="1078" spans="13:18" ht="15">
      <c r="M1078" s="1"/>
      <c r="N1078" s="1"/>
      <c r="O1078" s="1"/>
      <c r="P1078" s="1"/>
      <c r="Q1078" s="1"/>
      <c r="R1078" s="1"/>
    </row>
    <row r="1079" spans="13:18" ht="15">
      <c r="M1079" s="1"/>
      <c r="N1079" s="1"/>
      <c r="O1079" s="1"/>
      <c r="P1079" s="1"/>
      <c r="Q1079" s="1"/>
      <c r="R1079" s="1"/>
    </row>
    <row r="1080" spans="13:18" ht="15">
      <c r="M1080" s="1"/>
      <c r="N1080" s="1"/>
      <c r="O1080" s="1"/>
      <c r="P1080" s="1"/>
      <c r="Q1080" s="1"/>
      <c r="R1080" s="1"/>
    </row>
    <row r="1081" spans="13:18" ht="15">
      <c r="M1081" s="1"/>
      <c r="N1081" s="1"/>
      <c r="O1081" s="1"/>
      <c r="P1081" s="1"/>
      <c r="Q1081" s="1"/>
      <c r="R1081" s="1"/>
    </row>
    <row r="1082" spans="13:18" ht="15">
      <c r="M1082" s="1"/>
      <c r="N1082" s="1"/>
      <c r="O1082" s="1"/>
      <c r="P1082" s="1"/>
      <c r="Q1082" s="1"/>
      <c r="R1082" s="1"/>
    </row>
    <row r="1083" spans="13:18" ht="15">
      <c r="M1083" s="1"/>
      <c r="N1083" s="1"/>
      <c r="O1083" s="1"/>
      <c r="P1083" s="1"/>
      <c r="Q1083" s="1"/>
      <c r="R1083" s="1"/>
    </row>
    <row r="1084" spans="13:18" ht="15">
      <c r="M1084" s="1"/>
      <c r="N1084" s="1"/>
      <c r="O1084" s="1"/>
      <c r="P1084" s="1"/>
      <c r="Q1084" s="1"/>
      <c r="R1084" s="1"/>
    </row>
    <row r="1085" spans="13:18" ht="15">
      <c r="M1085" s="1"/>
      <c r="N1085" s="1"/>
      <c r="O1085" s="1"/>
      <c r="P1085" s="1"/>
      <c r="Q1085" s="1"/>
      <c r="R1085" s="1"/>
    </row>
    <row r="1086" spans="13:18" ht="15">
      <c r="M1086" s="1"/>
      <c r="N1086" s="1"/>
      <c r="O1086" s="1"/>
      <c r="P1086" s="1"/>
      <c r="Q1086" s="1"/>
      <c r="R1086" s="1"/>
    </row>
    <row r="1087" spans="13:18" ht="15">
      <c r="M1087" s="1"/>
      <c r="N1087" s="1"/>
      <c r="O1087" s="1"/>
      <c r="P1087" s="1"/>
      <c r="Q1087" s="1"/>
      <c r="R1087" s="1"/>
    </row>
    <row r="1088" spans="13:18" ht="15">
      <c r="M1088" s="1"/>
      <c r="N1088" s="1"/>
      <c r="O1088" s="1"/>
      <c r="P1088" s="1"/>
      <c r="Q1088" s="1"/>
      <c r="R1088" s="1"/>
    </row>
    <row r="1089" spans="13:18" ht="15">
      <c r="M1089" s="1"/>
      <c r="N1089" s="1"/>
      <c r="O1089" s="1"/>
      <c r="P1089" s="1"/>
      <c r="Q1089" s="1"/>
      <c r="R1089" s="1"/>
    </row>
    <row r="1090" spans="13:18" ht="15">
      <c r="M1090" s="1"/>
      <c r="N1090" s="1"/>
      <c r="O1090" s="1"/>
      <c r="P1090" s="1"/>
      <c r="Q1090" s="1"/>
      <c r="R1090" s="1"/>
    </row>
    <row r="1091" spans="13:18" ht="15">
      <c r="M1091" s="1"/>
      <c r="N1091" s="1"/>
      <c r="O1091" s="1"/>
      <c r="P1091" s="1"/>
      <c r="Q1091" s="1"/>
      <c r="R1091" s="1"/>
    </row>
    <row r="1092" spans="13:18" ht="15">
      <c r="M1092" s="1"/>
      <c r="N1092" s="1"/>
      <c r="O1092" s="1"/>
      <c r="P1092" s="1"/>
      <c r="Q1092" s="1"/>
      <c r="R1092" s="1"/>
    </row>
    <row r="1093" spans="13:18" ht="15">
      <c r="M1093" s="1"/>
      <c r="N1093" s="1"/>
      <c r="O1093" s="1"/>
      <c r="P1093" s="1"/>
      <c r="Q1093" s="1"/>
      <c r="R1093" s="1"/>
    </row>
    <row r="1094" spans="13:18" ht="15">
      <c r="M1094" s="1"/>
      <c r="N1094" s="1"/>
      <c r="O1094" s="1"/>
      <c r="P1094" s="1"/>
      <c r="Q1094" s="1"/>
      <c r="R1094" s="1"/>
    </row>
    <row r="1095" spans="13:18" ht="15">
      <c r="M1095" s="1"/>
      <c r="N1095" s="1"/>
      <c r="O1095" s="1"/>
      <c r="P1095" s="1"/>
      <c r="Q1095" s="1"/>
      <c r="R1095" s="1"/>
    </row>
    <row r="1096" spans="13:18" ht="15">
      <c r="M1096" s="1"/>
      <c r="N1096" s="1"/>
      <c r="O1096" s="1"/>
      <c r="P1096" s="1"/>
      <c r="Q1096" s="1"/>
      <c r="R1096" s="1"/>
    </row>
    <row r="1097" spans="13:18" ht="15">
      <c r="M1097" s="1"/>
      <c r="N1097" s="1"/>
      <c r="O1097" s="1"/>
      <c r="P1097" s="1"/>
      <c r="Q1097" s="1"/>
      <c r="R1097" s="1"/>
    </row>
    <row r="1098" spans="13:18" ht="15">
      <c r="M1098" s="1"/>
      <c r="N1098" s="1"/>
      <c r="O1098" s="1"/>
      <c r="P1098" s="1"/>
      <c r="Q1098" s="1"/>
      <c r="R1098" s="1"/>
    </row>
    <row r="1099" spans="13:18" ht="15">
      <c r="M1099" s="1"/>
      <c r="N1099" s="1"/>
      <c r="O1099" s="1"/>
      <c r="P1099" s="1"/>
      <c r="Q1099" s="1"/>
      <c r="R1099" s="1"/>
    </row>
    <row r="1100" spans="13:18" ht="15">
      <c r="M1100" s="1"/>
      <c r="N1100" s="1"/>
      <c r="O1100" s="1"/>
      <c r="P1100" s="1"/>
      <c r="Q1100" s="1"/>
      <c r="R1100" s="1"/>
    </row>
    <row r="1101" spans="13:18" ht="15">
      <c r="M1101" s="1"/>
      <c r="N1101" s="1"/>
      <c r="O1101" s="1"/>
      <c r="P1101" s="1"/>
      <c r="Q1101" s="1"/>
      <c r="R1101" s="1"/>
    </row>
    <row r="1102" spans="13:18" ht="15">
      <c r="M1102" s="1"/>
      <c r="N1102" s="1"/>
      <c r="O1102" s="1"/>
      <c r="P1102" s="1"/>
      <c r="Q1102" s="1"/>
      <c r="R1102" s="1"/>
    </row>
    <row r="1103" spans="13:18" ht="15">
      <c r="M1103" s="1"/>
      <c r="N1103" s="1"/>
      <c r="O1103" s="1"/>
      <c r="P1103" s="1"/>
      <c r="Q1103" s="1"/>
      <c r="R1103" s="1"/>
    </row>
    <row r="1104" spans="13:18" ht="15">
      <c r="M1104" s="1"/>
      <c r="N1104" s="1"/>
      <c r="O1104" s="1"/>
      <c r="P1104" s="1"/>
      <c r="Q1104" s="1"/>
      <c r="R1104" s="1"/>
    </row>
    <row r="1105" spans="13:18" ht="15">
      <c r="M1105" s="1"/>
      <c r="N1105" s="1"/>
      <c r="O1105" s="1"/>
      <c r="P1105" s="1"/>
      <c r="Q1105" s="1"/>
      <c r="R1105" s="1"/>
    </row>
    <row r="1106" spans="13:18" ht="15">
      <c r="M1106" s="1"/>
      <c r="N1106" s="1"/>
      <c r="O1106" s="1"/>
      <c r="P1106" s="1"/>
      <c r="Q1106" s="1"/>
      <c r="R1106" s="1"/>
    </row>
    <row r="1107" spans="13:18" ht="15">
      <c r="M1107" s="1"/>
      <c r="N1107" s="1"/>
      <c r="O1107" s="1"/>
      <c r="P1107" s="1"/>
      <c r="Q1107" s="1"/>
      <c r="R1107" s="1"/>
    </row>
    <row r="1108" spans="13:18" ht="15">
      <c r="M1108" s="1"/>
      <c r="N1108" s="1"/>
      <c r="O1108" s="1"/>
      <c r="P1108" s="1"/>
      <c r="Q1108" s="1"/>
      <c r="R1108" s="1"/>
    </row>
    <row r="1109" spans="13:18" ht="15">
      <c r="M1109" s="1"/>
      <c r="N1109" s="1"/>
      <c r="O1109" s="1"/>
      <c r="P1109" s="1"/>
      <c r="Q1109" s="1"/>
      <c r="R1109" s="1"/>
    </row>
    <row r="1110" spans="13:18" ht="15">
      <c r="M1110" s="1"/>
      <c r="N1110" s="1"/>
      <c r="O1110" s="1"/>
      <c r="P1110" s="1"/>
      <c r="Q1110" s="1"/>
      <c r="R1110" s="1"/>
    </row>
    <row r="1111" spans="13:18" ht="15">
      <c r="M1111" s="1"/>
      <c r="N1111" s="1"/>
      <c r="O1111" s="1"/>
      <c r="P1111" s="1"/>
      <c r="Q1111" s="1"/>
      <c r="R1111" s="1"/>
    </row>
    <row r="1112" spans="13:18" ht="15">
      <c r="M1112" s="1"/>
      <c r="N1112" s="1"/>
      <c r="O1112" s="1"/>
      <c r="P1112" s="1"/>
      <c r="Q1112" s="1"/>
      <c r="R1112" s="1"/>
    </row>
    <row r="1113" spans="13:18" ht="15">
      <c r="M1113" s="1"/>
      <c r="N1113" s="1"/>
      <c r="O1113" s="1"/>
      <c r="P1113" s="1"/>
      <c r="Q1113" s="1"/>
      <c r="R1113" s="1"/>
    </row>
    <row r="1114" spans="13:18" ht="15">
      <c r="M1114" s="1"/>
      <c r="N1114" s="1"/>
      <c r="O1114" s="1"/>
      <c r="P1114" s="1"/>
      <c r="Q1114" s="1"/>
      <c r="R1114" s="1"/>
    </row>
    <row r="1115" spans="13:18" ht="15">
      <c r="M1115" s="1"/>
      <c r="N1115" s="1"/>
      <c r="O1115" s="1"/>
      <c r="P1115" s="1"/>
      <c r="Q1115" s="1"/>
      <c r="R1115" s="1"/>
    </row>
    <row r="1116" spans="13:18" ht="15">
      <c r="M1116" s="1"/>
      <c r="N1116" s="1"/>
      <c r="O1116" s="1"/>
      <c r="P1116" s="1"/>
      <c r="Q1116" s="1"/>
      <c r="R1116" s="1"/>
    </row>
    <row r="1117" spans="13:18" ht="15">
      <c r="M1117" s="1"/>
      <c r="N1117" s="1"/>
      <c r="O1117" s="1"/>
      <c r="P1117" s="1"/>
      <c r="Q1117" s="1"/>
      <c r="R1117" s="1"/>
    </row>
    <row r="1118" spans="13:18" ht="15">
      <c r="M1118" s="1"/>
      <c r="N1118" s="1"/>
      <c r="O1118" s="1"/>
      <c r="P1118" s="1"/>
      <c r="Q1118" s="1"/>
      <c r="R1118" s="1"/>
    </row>
    <row r="1119" spans="13:18" ht="15">
      <c r="M1119" s="1"/>
      <c r="N1119" s="1"/>
      <c r="O1119" s="1"/>
      <c r="P1119" s="1"/>
      <c r="Q1119" s="1"/>
      <c r="R1119" s="1"/>
    </row>
    <row r="1120" spans="13:18" ht="15">
      <c r="M1120" s="1"/>
      <c r="N1120" s="1"/>
      <c r="O1120" s="1"/>
      <c r="P1120" s="1"/>
      <c r="Q1120" s="1"/>
      <c r="R1120" s="1"/>
    </row>
    <row r="1121" spans="13:18" ht="15">
      <c r="M1121" s="1"/>
      <c r="N1121" s="1"/>
      <c r="O1121" s="1"/>
      <c r="P1121" s="1"/>
      <c r="Q1121" s="1"/>
      <c r="R1121" s="1"/>
    </row>
    <row r="1122" spans="13:18" ht="15">
      <c r="M1122" s="1"/>
      <c r="N1122" s="1"/>
      <c r="O1122" s="1"/>
      <c r="P1122" s="1"/>
      <c r="Q1122" s="1"/>
      <c r="R1122" s="1"/>
    </row>
    <row r="1123" spans="13:18" ht="15">
      <c r="M1123" s="1"/>
      <c r="N1123" s="1"/>
      <c r="O1123" s="1"/>
      <c r="P1123" s="1"/>
      <c r="Q1123" s="1"/>
      <c r="R1123" s="1"/>
    </row>
    <row r="1124" spans="13:18" ht="15">
      <c r="M1124" s="1"/>
      <c r="N1124" s="1"/>
      <c r="O1124" s="1"/>
      <c r="P1124" s="1"/>
      <c r="Q1124" s="1"/>
      <c r="R1124" s="1"/>
    </row>
    <row r="1125" spans="13:18" ht="15">
      <c r="M1125" s="1"/>
      <c r="N1125" s="1"/>
      <c r="O1125" s="1"/>
      <c r="P1125" s="1"/>
      <c r="Q1125" s="1"/>
      <c r="R1125" s="1"/>
    </row>
    <row r="1126" spans="13:18" ht="15">
      <c r="M1126" s="1"/>
      <c r="N1126" s="1"/>
      <c r="O1126" s="1"/>
      <c r="P1126" s="1"/>
      <c r="Q1126" s="1"/>
      <c r="R1126" s="1"/>
    </row>
    <row r="1127" spans="13:18" ht="15">
      <c r="M1127" s="1"/>
      <c r="N1127" s="1"/>
      <c r="O1127" s="1"/>
      <c r="P1127" s="1"/>
      <c r="Q1127" s="1"/>
      <c r="R1127" s="1"/>
    </row>
    <row r="1128" spans="13:18" ht="15">
      <c r="M1128" s="1"/>
      <c r="N1128" s="1"/>
      <c r="O1128" s="1"/>
      <c r="P1128" s="1"/>
      <c r="Q1128" s="1"/>
      <c r="R1128" s="1"/>
    </row>
    <row r="1129" spans="13:18" ht="15">
      <c r="M1129" s="1"/>
      <c r="N1129" s="1"/>
      <c r="O1129" s="1"/>
      <c r="P1129" s="1"/>
      <c r="Q1129" s="1"/>
      <c r="R1129" s="1"/>
    </row>
    <row r="1130" spans="13:18" ht="15">
      <c r="M1130" s="1"/>
      <c r="N1130" s="1"/>
      <c r="O1130" s="1"/>
      <c r="P1130" s="1"/>
      <c r="Q1130" s="1"/>
      <c r="R1130" s="1"/>
    </row>
    <row r="1131" spans="13:18" ht="15">
      <c r="M1131" s="1"/>
      <c r="N1131" s="1"/>
      <c r="O1131" s="1"/>
      <c r="P1131" s="1"/>
      <c r="Q1131" s="1"/>
      <c r="R1131" s="1"/>
    </row>
    <row r="1132" spans="13:18" ht="15">
      <c r="M1132" s="1"/>
      <c r="N1132" s="1"/>
      <c r="O1132" s="1"/>
      <c r="P1132" s="1"/>
      <c r="Q1132" s="1"/>
      <c r="R1132" s="1"/>
    </row>
    <row r="1133" spans="13:18" ht="15">
      <c r="M1133" s="1"/>
      <c r="N1133" s="1"/>
      <c r="O1133" s="1"/>
      <c r="P1133" s="1"/>
      <c r="Q1133" s="1"/>
      <c r="R1133" s="1"/>
    </row>
    <row r="1134" spans="13:18" ht="15">
      <c r="M1134" s="1"/>
      <c r="N1134" s="1"/>
      <c r="O1134" s="1"/>
      <c r="P1134" s="1"/>
      <c r="Q1134" s="1"/>
      <c r="R1134" s="1"/>
    </row>
    <row r="1135" spans="13:18" ht="15">
      <c r="M1135" s="1"/>
      <c r="N1135" s="1"/>
      <c r="O1135" s="1"/>
      <c r="P1135" s="1"/>
      <c r="Q1135" s="1"/>
      <c r="R1135" s="1"/>
    </row>
    <row r="1136" spans="13:18" ht="15">
      <c r="M1136" s="1"/>
      <c r="N1136" s="1"/>
      <c r="O1136" s="1"/>
      <c r="P1136" s="1"/>
      <c r="Q1136" s="1"/>
      <c r="R1136" s="1"/>
    </row>
    <row r="1137" spans="13:18" ht="15">
      <c r="M1137" s="1"/>
      <c r="N1137" s="1"/>
      <c r="O1137" s="1"/>
      <c r="P1137" s="1"/>
      <c r="Q1137" s="1"/>
      <c r="R1137" s="1"/>
    </row>
    <row r="1138" spans="13:18" ht="15">
      <c r="M1138" s="1"/>
      <c r="N1138" s="1"/>
      <c r="O1138" s="1"/>
      <c r="P1138" s="1"/>
      <c r="Q1138" s="1"/>
      <c r="R1138" s="1"/>
    </row>
    <row r="1139" spans="13:18" ht="15">
      <c r="M1139" s="1"/>
      <c r="N1139" s="1"/>
      <c r="O1139" s="1"/>
      <c r="P1139" s="1"/>
      <c r="Q1139" s="1"/>
      <c r="R1139" s="1"/>
    </row>
    <row r="1140" spans="13:18" ht="15">
      <c r="M1140" s="1"/>
      <c r="N1140" s="1"/>
      <c r="O1140" s="1"/>
      <c r="P1140" s="1"/>
      <c r="Q1140" s="1"/>
      <c r="R1140" s="1"/>
    </row>
    <row r="1141" spans="13:18" ht="15">
      <c r="M1141" s="1"/>
      <c r="N1141" s="1"/>
      <c r="O1141" s="1"/>
      <c r="P1141" s="1"/>
      <c r="Q1141" s="1"/>
      <c r="R1141" s="1"/>
    </row>
    <row r="1142" spans="13:18" ht="15">
      <c r="M1142" s="1"/>
      <c r="N1142" s="1"/>
      <c r="O1142" s="1"/>
      <c r="P1142" s="1"/>
      <c r="Q1142" s="1"/>
      <c r="R1142" s="1"/>
    </row>
  </sheetData>
  <sheetProtection/>
  <mergeCells count="9">
    <mergeCell ref="N7:N8"/>
    <mergeCell ref="P7:P8"/>
    <mergeCell ref="R7:R8"/>
    <mergeCell ref="B7:B8"/>
    <mergeCell ref="D7:D8"/>
    <mergeCell ref="F7:F8"/>
    <mergeCell ref="H7:H8"/>
    <mergeCell ref="J7:J8"/>
    <mergeCell ref="L7:L8"/>
  </mergeCells>
  <conditionalFormatting sqref="K6:L6 K33:R33">
    <cfRule type="expression" priority="3" dxfId="10" stopIfTrue="1">
      <formula>$B$3="Final"</formula>
    </cfRule>
  </conditionalFormatting>
  <conditionalFormatting sqref="M6:Q6">
    <cfRule type="expression" priority="4" dxfId="10" stopIfTrue="1">
      <formula>$B$3="Final"</formula>
    </cfRule>
  </conditionalFormatting>
  <conditionalFormatting sqref="R6">
    <cfRule type="expression" priority="2" dxfId="10" stopIfTrue="1">
      <formula>$A$1&gt;0</formula>
    </cfRule>
  </conditionalFormatting>
  <conditionalFormatting sqref="J6">
    <cfRule type="expression" priority="1" dxfId="10" stopIfTrue="1">
      <formula>$A$1&gt;0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PageLayoutView="0" workbookViewId="0" topLeftCell="A1">
      <selection activeCell="A1" sqref="A1"/>
    </sheetView>
  </sheetViews>
  <sheetFormatPr defaultColWidth="2.10546875" defaultRowHeight="15"/>
  <cols>
    <col min="1" max="1" width="2.10546875" style="9" customWidth="1"/>
    <col min="2" max="2" width="25.88671875" style="9" customWidth="1"/>
    <col min="3" max="3" width="2.77734375" style="9" customWidth="1"/>
    <col min="4" max="4" width="10.99609375" style="9" customWidth="1"/>
    <col min="5" max="5" width="2.77734375" style="9" customWidth="1"/>
    <col min="6" max="6" width="10.99609375" style="9" customWidth="1"/>
    <col min="7" max="7" width="2.77734375" style="9" customWidth="1"/>
    <col min="8" max="8" width="11.6640625" style="9" bestFit="1" customWidth="1"/>
    <col min="9" max="9" width="2.77734375" style="9" customWidth="1"/>
    <col min="10" max="10" width="10.4453125" style="9" customWidth="1"/>
    <col min="11" max="11" width="2.77734375" style="9" customWidth="1"/>
    <col min="12" max="12" width="8.88671875" style="9" customWidth="1"/>
    <col min="13" max="13" width="2.77734375" style="9" customWidth="1"/>
    <col min="14" max="14" width="11.99609375" style="9" customWidth="1"/>
    <col min="15" max="15" width="2.77734375" style="9" customWidth="1"/>
    <col min="16" max="16" width="10.5546875" style="9" bestFit="1" customWidth="1"/>
    <col min="17" max="17" width="2.77734375" style="9" customWidth="1"/>
    <col min="18" max="18" width="14.21484375" style="9" bestFit="1" customWidth="1"/>
    <col min="19" max="19" width="2.77734375" style="9" customWidth="1"/>
    <col min="20" max="20" width="8.88671875" style="9" customWidth="1"/>
    <col min="21" max="21" width="2.77734375" style="9" customWidth="1"/>
    <col min="22" max="22" width="10.3359375" style="9" bestFit="1" customWidth="1"/>
    <col min="23" max="254" width="8.88671875" style="9" customWidth="1"/>
    <col min="255" max="255" width="3.6640625" style="9" customWidth="1"/>
    <col min="256" max="16384" width="2.10546875" style="9" customWidth="1"/>
  </cols>
  <sheetData>
    <row r="1" spans="1:2" ht="15.75">
      <c r="A1" s="9" t="s">
        <v>4</v>
      </c>
      <c r="B1" s="12" t="s">
        <v>10</v>
      </c>
    </row>
    <row r="2" s="1" customFormat="1" ht="6" customHeight="1"/>
    <row r="3" s="1" customFormat="1" ht="12.75">
      <c r="B3" s="10" t="s">
        <v>11</v>
      </c>
    </row>
    <row r="4" s="1" customFormat="1" ht="6" customHeight="1"/>
    <row r="5" s="1" customFormat="1" ht="12.75">
      <c r="B5" s="10" t="s">
        <v>118</v>
      </c>
    </row>
    <row r="6" spans="2:22" s="1" customFormat="1" ht="12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 t="s">
        <v>13</v>
      </c>
    </row>
    <row r="7" spans="2:22" s="15" customFormat="1" ht="25.5" customHeight="1">
      <c r="B7" s="136" t="s">
        <v>14</v>
      </c>
      <c r="D7" s="138" t="s">
        <v>119</v>
      </c>
      <c r="F7" s="138" t="s">
        <v>120</v>
      </c>
      <c r="H7" s="138" t="s">
        <v>121</v>
      </c>
      <c r="J7" s="138" t="s">
        <v>122</v>
      </c>
      <c r="L7" s="138" t="s">
        <v>123</v>
      </c>
      <c r="N7" s="138" t="s">
        <v>124</v>
      </c>
      <c r="P7" s="138" t="s">
        <v>125</v>
      </c>
      <c r="R7" s="138" t="s">
        <v>126</v>
      </c>
      <c r="T7" s="138" t="s">
        <v>127</v>
      </c>
      <c r="V7" s="138" t="s">
        <v>70</v>
      </c>
    </row>
    <row r="8" spans="2:22" s="15" customFormat="1" ht="25.5" customHeight="1">
      <c r="B8" s="137"/>
      <c r="D8" s="139"/>
      <c r="E8" s="30"/>
      <c r="F8" s="139"/>
      <c r="H8" s="139"/>
      <c r="J8" s="139"/>
      <c r="L8" s="139"/>
      <c r="N8" s="139"/>
      <c r="P8" s="139"/>
      <c r="R8" s="139"/>
      <c r="T8" s="139"/>
      <c r="V8" s="139"/>
    </row>
    <row r="9" s="1" customFormat="1" ht="6" customHeight="1"/>
    <row r="10" spans="2:24" s="1" customFormat="1" ht="12.75">
      <c r="B10" s="1" t="s">
        <v>19</v>
      </c>
      <c r="D10" s="16">
        <v>49946334.3471256</v>
      </c>
      <c r="E10" s="16"/>
      <c r="F10" s="16">
        <v>957987.658770547</v>
      </c>
      <c r="G10" s="17"/>
      <c r="H10" s="16">
        <v>33992363.53567467</v>
      </c>
      <c r="I10" s="17"/>
      <c r="J10" s="16">
        <v>5671016.25389251</v>
      </c>
      <c r="K10" s="17"/>
      <c r="L10" s="16">
        <v>2946946.5390353</v>
      </c>
      <c r="M10" s="17"/>
      <c r="N10" s="16">
        <v>22318699.0671592</v>
      </c>
      <c r="O10" s="17"/>
      <c r="P10" s="16">
        <v>508247.226582517</v>
      </c>
      <c r="Q10" s="17"/>
      <c r="R10" s="16">
        <v>5164522.48286172</v>
      </c>
      <c r="S10" s="17"/>
      <c r="T10" s="16">
        <v>8271912.48702896</v>
      </c>
      <c r="U10" s="17"/>
      <c r="V10" s="17">
        <v>129778029.598131</v>
      </c>
      <c r="W10" s="17"/>
      <c r="X10" s="17"/>
    </row>
    <row r="11" spans="2:24" s="1" customFormat="1" ht="12.75">
      <c r="B11" s="1" t="s">
        <v>20</v>
      </c>
      <c r="D11" s="16">
        <v>87066508.3917005</v>
      </c>
      <c r="E11" s="16"/>
      <c r="F11" s="16">
        <v>1795327.01372564</v>
      </c>
      <c r="G11" s="17"/>
      <c r="H11" s="16">
        <v>59180846.095728256</v>
      </c>
      <c r="I11" s="17"/>
      <c r="J11" s="16">
        <v>11563725.3269831</v>
      </c>
      <c r="K11" s="17"/>
      <c r="L11" s="16">
        <v>5177775.32655771</v>
      </c>
      <c r="M11" s="17"/>
      <c r="N11" s="16">
        <v>42321281.0285157</v>
      </c>
      <c r="O11" s="17"/>
      <c r="P11" s="16">
        <v>493834.391381792</v>
      </c>
      <c r="Q11" s="17"/>
      <c r="R11" s="16">
        <v>8948883.49526544</v>
      </c>
      <c r="S11" s="17"/>
      <c r="T11" s="16">
        <v>14943602.5063187</v>
      </c>
      <c r="U11" s="17"/>
      <c r="V11" s="17">
        <v>231491783.57617682</v>
      </c>
      <c r="W11" s="17"/>
      <c r="X11" s="17"/>
    </row>
    <row r="12" spans="2:24" s="1" customFormat="1" ht="12.75">
      <c r="B12" s="1" t="s">
        <v>21</v>
      </c>
      <c r="D12" s="16">
        <v>75092596.9210664</v>
      </c>
      <c r="E12" s="16"/>
      <c r="F12" s="16">
        <v>1510241.68806156</v>
      </c>
      <c r="G12" s="17"/>
      <c r="H12" s="16">
        <v>59778251.308396965</v>
      </c>
      <c r="I12" s="17"/>
      <c r="J12" s="16">
        <v>8275049.01470135</v>
      </c>
      <c r="K12" s="17"/>
      <c r="L12" s="16">
        <v>4901373.10756646</v>
      </c>
      <c r="M12" s="17"/>
      <c r="N12" s="16">
        <v>36404193.9299857</v>
      </c>
      <c r="O12" s="17"/>
      <c r="P12" s="16">
        <v>174108.736588734</v>
      </c>
      <c r="Q12" s="17"/>
      <c r="R12" s="16">
        <v>8936025.22627628</v>
      </c>
      <c r="S12" s="17"/>
      <c r="T12" s="16">
        <v>16601925.5661602</v>
      </c>
      <c r="U12" s="17"/>
      <c r="V12" s="17">
        <v>211673765.49880365</v>
      </c>
      <c r="W12" s="17"/>
      <c r="X12" s="17"/>
    </row>
    <row r="13" spans="2:24" s="1" customFormat="1" ht="12.75">
      <c r="B13" s="1" t="s">
        <v>22</v>
      </c>
      <c r="D13" s="16">
        <v>73265420.2520066</v>
      </c>
      <c r="E13" s="16"/>
      <c r="F13" s="16">
        <v>1229629.07733761</v>
      </c>
      <c r="G13" s="17"/>
      <c r="H13" s="16">
        <v>50752091.67465903</v>
      </c>
      <c r="I13" s="17"/>
      <c r="J13" s="16">
        <v>7125248.99014514</v>
      </c>
      <c r="K13" s="17"/>
      <c r="L13" s="16">
        <v>4003506.82919331</v>
      </c>
      <c r="M13" s="17"/>
      <c r="N13" s="16">
        <v>29557847.9972872</v>
      </c>
      <c r="O13" s="17"/>
      <c r="P13" s="16">
        <v>168517.710905036</v>
      </c>
      <c r="Q13" s="17"/>
      <c r="R13" s="16">
        <v>9323463.95242845</v>
      </c>
      <c r="S13" s="17"/>
      <c r="T13" s="16">
        <v>13128311.767033</v>
      </c>
      <c r="U13" s="17"/>
      <c r="V13" s="17">
        <v>188554038.2509954</v>
      </c>
      <c r="W13" s="17"/>
      <c r="X13" s="17"/>
    </row>
    <row r="14" spans="2:24" s="1" customFormat="1" ht="12.75">
      <c r="B14" s="1" t="s">
        <v>23</v>
      </c>
      <c r="D14" s="16">
        <v>108183456.310901</v>
      </c>
      <c r="E14" s="16"/>
      <c r="F14" s="16">
        <v>1979351.12846862</v>
      </c>
      <c r="G14" s="17"/>
      <c r="H14" s="16">
        <v>66829593.631075785</v>
      </c>
      <c r="I14" s="17"/>
      <c r="J14" s="16">
        <v>9470762.19215123</v>
      </c>
      <c r="K14" s="17"/>
      <c r="L14" s="16">
        <v>6494360.31133648</v>
      </c>
      <c r="M14" s="17"/>
      <c r="N14" s="16">
        <v>43887657.7773458</v>
      </c>
      <c r="O14" s="17"/>
      <c r="P14" s="16">
        <v>225093.538663015</v>
      </c>
      <c r="Q14" s="17"/>
      <c r="R14" s="16">
        <v>9651468.70859126</v>
      </c>
      <c r="S14" s="17"/>
      <c r="T14" s="16">
        <v>15288489.9435256</v>
      </c>
      <c r="U14" s="17"/>
      <c r="V14" s="17">
        <v>262010233.54205883</v>
      </c>
      <c r="W14" s="17"/>
      <c r="X14" s="17"/>
    </row>
    <row r="15" spans="2:24" s="1" customFormat="1" ht="12.75">
      <c r="B15" s="1" t="s">
        <v>24</v>
      </c>
      <c r="D15" s="16">
        <v>91231627.6935264</v>
      </c>
      <c r="E15" s="16"/>
      <c r="F15" s="16">
        <v>1816691.83443542</v>
      </c>
      <c r="G15" s="17"/>
      <c r="H15" s="16">
        <v>66224336.3702981</v>
      </c>
      <c r="I15" s="17"/>
      <c r="J15" s="16">
        <v>7218049.77353068</v>
      </c>
      <c r="K15" s="17"/>
      <c r="L15" s="16">
        <v>5817632.60561723</v>
      </c>
      <c r="M15" s="17"/>
      <c r="N15" s="16">
        <v>38587473.9822122</v>
      </c>
      <c r="O15" s="17"/>
      <c r="P15" s="16">
        <v>321698.495176122</v>
      </c>
      <c r="Q15" s="17"/>
      <c r="R15" s="16">
        <v>9747613.80019168</v>
      </c>
      <c r="S15" s="17"/>
      <c r="T15" s="16">
        <v>14145601.1027841</v>
      </c>
      <c r="U15" s="17"/>
      <c r="V15" s="17">
        <v>235110725.65777197</v>
      </c>
      <c r="W15" s="17"/>
      <c r="X15" s="17"/>
    </row>
    <row r="16" spans="2:24" s="1" customFormat="1" ht="12.75">
      <c r="B16" s="1" t="s">
        <v>25</v>
      </c>
      <c r="D16" s="16">
        <v>92437524.329108</v>
      </c>
      <c r="E16" s="16"/>
      <c r="F16" s="16">
        <v>1749920.89181922</v>
      </c>
      <c r="G16" s="17"/>
      <c r="H16" s="16">
        <v>61930869.79395798</v>
      </c>
      <c r="I16" s="17"/>
      <c r="J16" s="16">
        <v>13212724.0266209</v>
      </c>
      <c r="K16" s="17"/>
      <c r="L16" s="16">
        <v>5548033.35828757</v>
      </c>
      <c r="M16" s="17"/>
      <c r="N16" s="16">
        <v>42922021.3738582</v>
      </c>
      <c r="O16" s="17"/>
      <c r="P16" s="16">
        <v>47934.2637391197</v>
      </c>
      <c r="Q16" s="17"/>
      <c r="R16" s="16">
        <v>8073012.27618028</v>
      </c>
      <c r="S16" s="17"/>
      <c r="T16" s="16">
        <v>17786047.6782204</v>
      </c>
      <c r="U16" s="17"/>
      <c r="V16" s="17">
        <v>243708087.9917916</v>
      </c>
      <c r="W16" s="17"/>
      <c r="X16" s="17"/>
    </row>
    <row r="17" spans="2:24" s="1" customFormat="1" ht="12.75">
      <c r="B17" s="1" t="s">
        <v>26</v>
      </c>
      <c r="D17" s="16">
        <v>50374558.814525</v>
      </c>
      <c r="E17" s="16"/>
      <c r="F17" s="16">
        <v>1143198.24628666</v>
      </c>
      <c r="G17" s="17"/>
      <c r="H17" s="16">
        <v>34995615.01081578</v>
      </c>
      <c r="I17" s="17"/>
      <c r="J17" s="16">
        <v>6604123.93082272</v>
      </c>
      <c r="K17" s="17"/>
      <c r="L17" s="16">
        <v>3195380.98564002</v>
      </c>
      <c r="M17" s="17"/>
      <c r="N17" s="16">
        <v>24291166.7194715</v>
      </c>
      <c r="O17" s="17"/>
      <c r="P17" s="16">
        <v>107276.174816023</v>
      </c>
      <c r="Q17" s="17"/>
      <c r="R17" s="16">
        <v>4773368.95233989</v>
      </c>
      <c r="S17" s="17"/>
      <c r="T17" s="16">
        <v>11012943.7447772</v>
      </c>
      <c r="U17" s="17"/>
      <c r="V17" s="17">
        <v>136497632.57949477</v>
      </c>
      <c r="W17" s="17"/>
      <c r="X17" s="17"/>
    </row>
    <row r="18" spans="2:24" s="1" customFormat="1" ht="12.75">
      <c r="B18" s="1" t="s">
        <v>27</v>
      </c>
      <c r="D18" s="16">
        <v>85516981.6949374</v>
      </c>
      <c r="E18" s="16"/>
      <c r="F18" s="16">
        <v>1716338.95090432</v>
      </c>
      <c r="G18" s="17"/>
      <c r="H18" s="16">
        <v>59204906.89666581</v>
      </c>
      <c r="I18" s="17"/>
      <c r="J18" s="16">
        <v>9674805.48839441</v>
      </c>
      <c r="K18" s="17"/>
      <c r="L18" s="16">
        <v>5205407.14972639</v>
      </c>
      <c r="M18" s="17"/>
      <c r="N18" s="16">
        <v>39525002.9106474</v>
      </c>
      <c r="O18" s="17"/>
      <c r="P18" s="16">
        <v>365928.641313968</v>
      </c>
      <c r="Q18" s="17"/>
      <c r="R18" s="16">
        <v>6984269.13706394</v>
      </c>
      <c r="S18" s="17"/>
      <c r="T18" s="16">
        <v>15400913.8734403</v>
      </c>
      <c r="U18" s="17"/>
      <c r="V18" s="17">
        <v>223594554.74309394</v>
      </c>
      <c r="W18" s="17"/>
      <c r="X18" s="17"/>
    </row>
    <row r="19" spans="2:24" s="1" customFormat="1" ht="12.75">
      <c r="B19" s="1" t="s">
        <v>28</v>
      </c>
      <c r="D19" s="16">
        <v>133424785.258177</v>
      </c>
      <c r="E19" s="16"/>
      <c r="F19" s="16">
        <v>2487062.55851745</v>
      </c>
      <c r="G19" s="17"/>
      <c r="H19" s="16">
        <v>93385978.74552797</v>
      </c>
      <c r="I19" s="17"/>
      <c r="J19" s="16">
        <v>13569840.4381368</v>
      </c>
      <c r="K19" s="17"/>
      <c r="L19" s="16">
        <v>7802252.61010322</v>
      </c>
      <c r="M19" s="17"/>
      <c r="N19" s="16">
        <v>55738575.7814953</v>
      </c>
      <c r="O19" s="17"/>
      <c r="P19" s="16">
        <v>1194545.54229126</v>
      </c>
      <c r="Q19" s="17"/>
      <c r="R19" s="16">
        <v>14007190.4124379</v>
      </c>
      <c r="S19" s="17"/>
      <c r="T19" s="16">
        <v>20681054.0186708</v>
      </c>
      <c r="U19" s="17"/>
      <c r="V19" s="17">
        <v>342291285.36535776</v>
      </c>
      <c r="W19" s="17"/>
      <c r="X19" s="17"/>
    </row>
    <row r="20" spans="2:24" s="1" customFormat="1" ht="12.75">
      <c r="B20" s="1" t="s">
        <v>29</v>
      </c>
      <c r="D20" s="16">
        <v>159076277.096049</v>
      </c>
      <c r="E20" s="16"/>
      <c r="F20" s="16">
        <v>3103851.51694171</v>
      </c>
      <c r="G20" s="17"/>
      <c r="H20" s="16">
        <v>119652450.44147475</v>
      </c>
      <c r="I20" s="17"/>
      <c r="J20" s="16">
        <v>12048437.4724984</v>
      </c>
      <c r="K20" s="17"/>
      <c r="L20" s="16">
        <v>10244393.4556572</v>
      </c>
      <c r="M20" s="17"/>
      <c r="N20" s="16">
        <v>72014104.98854</v>
      </c>
      <c r="O20" s="17"/>
      <c r="P20" s="16">
        <v>969377.356782491</v>
      </c>
      <c r="Q20" s="17"/>
      <c r="R20" s="16">
        <v>19063246.0208993</v>
      </c>
      <c r="S20" s="17"/>
      <c r="T20" s="16">
        <v>24495097.7425265</v>
      </c>
      <c r="U20" s="17"/>
      <c r="V20" s="17">
        <v>420667236.0913694</v>
      </c>
      <c r="W20" s="17"/>
      <c r="X20" s="17"/>
    </row>
    <row r="21" spans="2:24" s="1" customFormat="1" ht="12.75">
      <c r="B21" s="1" t="s">
        <v>30</v>
      </c>
      <c r="D21" s="16">
        <v>100076927.278921</v>
      </c>
      <c r="E21" s="16"/>
      <c r="F21" s="16">
        <v>1830545.41695126</v>
      </c>
      <c r="G21" s="17"/>
      <c r="H21" s="16">
        <v>76103721.12369865</v>
      </c>
      <c r="I21" s="17"/>
      <c r="J21" s="16">
        <v>7878832.03194686</v>
      </c>
      <c r="K21" s="17"/>
      <c r="L21" s="16">
        <v>5924590.43785223</v>
      </c>
      <c r="M21" s="17"/>
      <c r="N21" s="16">
        <v>40915727.9182961</v>
      </c>
      <c r="O21" s="17"/>
      <c r="P21" s="16">
        <v>2358764.33330297</v>
      </c>
      <c r="Q21" s="17"/>
      <c r="R21" s="16">
        <v>16241938.616575</v>
      </c>
      <c r="S21" s="17"/>
      <c r="T21" s="16">
        <v>15460060.3465776</v>
      </c>
      <c r="U21" s="17"/>
      <c r="V21" s="17">
        <v>266791107.50412166</v>
      </c>
      <c r="W21" s="17"/>
      <c r="X21" s="17"/>
    </row>
    <row r="22" spans="2:24" s="1" customFormat="1" ht="12.75">
      <c r="B22" s="1" t="s">
        <v>31</v>
      </c>
      <c r="D22" s="16">
        <v>99194914.4340783</v>
      </c>
      <c r="E22" s="16"/>
      <c r="F22" s="16">
        <v>1818686.73163301</v>
      </c>
      <c r="G22" s="17"/>
      <c r="H22" s="16">
        <v>68179676.57093231</v>
      </c>
      <c r="I22" s="17"/>
      <c r="J22" s="16">
        <v>8052421.82834416</v>
      </c>
      <c r="K22" s="17"/>
      <c r="L22" s="16">
        <v>5981995.76045342</v>
      </c>
      <c r="M22" s="17"/>
      <c r="N22" s="16">
        <v>40201906.1923057</v>
      </c>
      <c r="O22" s="17"/>
      <c r="P22" s="16">
        <v>757871.506671672</v>
      </c>
      <c r="Q22" s="17"/>
      <c r="R22" s="16">
        <v>12925572.3898995</v>
      </c>
      <c r="S22" s="17"/>
      <c r="T22" s="16">
        <v>15718876.5334198</v>
      </c>
      <c r="U22" s="17"/>
      <c r="V22" s="17">
        <v>252831921.94773787</v>
      </c>
      <c r="W22" s="17"/>
      <c r="X22" s="17"/>
    </row>
    <row r="23" spans="2:24" s="1" customFormat="1" ht="12.75">
      <c r="B23" s="1" t="s">
        <v>32</v>
      </c>
      <c r="D23" s="16">
        <v>92898510.2603527</v>
      </c>
      <c r="E23" s="16"/>
      <c r="F23" s="16">
        <v>1542116.05085712</v>
      </c>
      <c r="G23" s="17"/>
      <c r="H23" s="16">
        <v>56255404.994810894</v>
      </c>
      <c r="I23" s="17"/>
      <c r="J23" s="16">
        <v>7336733.47149632</v>
      </c>
      <c r="K23" s="17"/>
      <c r="L23" s="16">
        <v>5380772.64144737</v>
      </c>
      <c r="M23" s="17"/>
      <c r="N23" s="16">
        <v>35949350.4679372</v>
      </c>
      <c r="O23" s="17"/>
      <c r="P23" s="16">
        <v>167442.525329094</v>
      </c>
      <c r="Q23" s="17"/>
      <c r="R23" s="16">
        <v>8882972.05869238</v>
      </c>
      <c r="S23" s="17"/>
      <c r="T23" s="16">
        <v>11504506.0734774</v>
      </c>
      <c r="U23" s="17"/>
      <c r="V23" s="17">
        <v>219917808.54440045</v>
      </c>
      <c r="W23" s="17"/>
      <c r="X23" s="17"/>
    </row>
    <row r="24" spans="2:24" s="1" customFormat="1" ht="12.75">
      <c r="B24" s="1" t="s">
        <v>33</v>
      </c>
      <c r="D24" s="16">
        <v>174066567.519807</v>
      </c>
      <c r="E24" s="16"/>
      <c r="F24" s="16">
        <v>3230191.70525448</v>
      </c>
      <c r="G24" s="17"/>
      <c r="H24" s="16">
        <v>124704220.12962438</v>
      </c>
      <c r="I24" s="17"/>
      <c r="J24" s="16">
        <v>12841550.5102724</v>
      </c>
      <c r="K24" s="17"/>
      <c r="L24" s="16">
        <v>9996252.96461814</v>
      </c>
      <c r="M24" s="17"/>
      <c r="N24" s="16">
        <v>69176238.5537575</v>
      </c>
      <c r="O24" s="17"/>
      <c r="P24" s="16">
        <v>4223497.22383747</v>
      </c>
      <c r="Q24" s="17"/>
      <c r="R24" s="16">
        <v>22082360.2330765</v>
      </c>
      <c r="S24" s="17"/>
      <c r="T24" s="16">
        <v>29536742.9913995</v>
      </c>
      <c r="U24" s="17"/>
      <c r="V24" s="17">
        <v>449857621.8316474</v>
      </c>
      <c r="W24" s="17"/>
      <c r="X24" s="17"/>
    </row>
    <row r="25" spans="2:24" s="1" customFormat="1" ht="12.75">
      <c r="B25" s="1" t="s">
        <v>34</v>
      </c>
      <c r="D25" s="16">
        <v>41432312.1197382</v>
      </c>
      <c r="E25" s="16"/>
      <c r="F25" s="16">
        <v>769056.366984547</v>
      </c>
      <c r="G25" s="17"/>
      <c r="H25" s="16">
        <v>32805964.825006284</v>
      </c>
      <c r="I25" s="17"/>
      <c r="J25" s="16">
        <v>2738324.27656563</v>
      </c>
      <c r="K25" s="17"/>
      <c r="L25" s="16">
        <v>2485184.33909184</v>
      </c>
      <c r="M25" s="17"/>
      <c r="N25" s="16">
        <v>16899476.6293803</v>
      </c>
      <c r="O25" s="17"/>
      <c r="P25" s="16">
        <v>2145633.58262091</v>
      </c>
      <c r="Q25" s="17"/>
      <c r="R25" s="16">
        <v>5718377.29162589</v>
      </c>
      <c r="S25" s="17"/>
      <c r="T25" s="16">
        <v>6513718.96559434</v>
      </c>
      <c r="U25" s="17"/>
      <c r="V25" s="17">
        <v>111508048.39660792</v>
      </c>
      <c r="W25" s="17"/>
      <c r="X25" s="17"/>
    </row>
    <row r="26" spans="2:24" s="1" customFormat="1" ht="12.75">
      <c r="B26" s="1" t="s">
        <v>35</v>
      </c>
      <c r="D26" s="16">
        <v>134070944.010605</v>
      </c>
      <c r="E26" s="16"/>
      <c r="F26" s="16">
        <v>2498727.71294452</v>
      </c>
      <c r="G26" s="17"/>
      <c r="H26" s="16">
        <v>91050283.82523271</v>
      </c>
      <c r="I26" s="17"/>
      <c r="J26" s="16">
        <v>10448783.9345888</v>
      </c>
      <c r="K26" s="17"/>
      <c r="L26" s="16">
        <v>7590520.6155493</v>
      </c>
      <c r="M26" s="17"/>
      <c r="N26" s="16">
        <v>52146193.5883686</v>
      </c>
      <c r="O26" s="17"/>
      <c r="P26" s="16">
        <v>2465636.68040986</v>
      </c>
      <c r="Q26" s="17"/>
      <c r="R26" s="16">
        <v>13573782.0696831</v>
      </c>
      <c r="S26" s="17"/>
      <c r="T26" s="16">
        <v>24108871.5092068</v>
      </c>
      <c r="U26" s="17"/>
      <c r="V26" s="17">
        <v>337953743.94658864</v>
      </c>
      <c r="W26" s="17"/>
      <c r="X26" s="17"/>
    </row>
    <row r="27" spans="2:24" s="1" customFormat="1" ht="12.75">
      <c r="B27" s="1" t="s">
        <v>36</v>
      </c>
      <c r="D27" s="16">
        <v>46653991.3401023</v>
      </c>
      <c r="E27" s="16"/>
      <c r="F27" s="16">
        <v>973547.668560831</v>
      </c>
      <c r="G27" s="17"/>
      <c r="H27" s="16">
        <v>39290928.67973245</v>
      </c>
      <c r="I27" s="17"/>
      <c r="J27" s="16">
        <v>4169621.25693578</v>
      </c>
      <c r="K27" s="17"/>
      <c r="L27" s="16">
        <v>2918222.88090859</v>
      </c>
      <c r="M27" s="17"/>
      <c r="N27" s="16">
        <v>21065675.0135193</v>
      </c>
      <c r="O27" s="17"/>
      <c r="P27" s="16">
        <v>2625414.23467047</v>
      </c>
      <c r="Q27" s="17"/>
      <c r="R27" s="16">
        <v>8165200.90296544</v>
      </c>
      <c r="S27" s="17"/>
      <c r="T27" s="16">
        <v>9129350.42718385</v>
      </c>
      <c r="U27" s="17"/>
      <c r="V27" s="17">
        <v>134991952.404579</v>
      </c>
      <c r="W27" s="17"/>
      <c r="X27" s="17"/>
    </row>
    <row r="28" spans="2:24" s="1" customFormat="1" ht="12.75">
      <c r="B28" s="1" t="s">
        <v>37</v>
      </c>
      <c r="D28" s="16">
        <v>67006701.0063568</v>
      </c>
      <c r="E28" s="16"/>
      <c r="F28" s="16">
        <v>1147416.40618922</v>
      </c>
      <c r="G28" s="17"/>
      <c r="H28" s="16">
        <v>48498011.57536575</v>
      </c>
      <c r="I28" s="17"/>
      <c r="J28" s="16">
        <v>4389217.3184052</v>
      </c>
      <c r="K28" s="17"/>
      <c r="L28" s="16">
        <v>3859048.66551511</v>
      </c>
      <c r="M28" s="17"/>
      <c r="N28" s="16">
        <v>25812786.6891545</v>
      </c>
      <c r="O28" s="17"/>
      <c r="P28" s="16">
        <v>452037.911060673</v>
      </c>
      <c r="Q28" s="17"/>
      <c r="R28" s="16">
        <v>7993563.98808683</v>
      </c>
      <c r="S28" s="17"/>
      <c r="T28" s="16">
        <v>10537226.3280837</v>
      </c>
      <c r="U28" s="17"/>
      <c r="V28" s="17">
        <v>169696009.88821775</v>
      </c>
      <c r="W28" s="17"/>
      <c r="X28" s="17"/>
    </row>
    <row r="29" spans="2:24" s="1" customFormat="1" ht="12.75">
      <c r="B29" s="1" t="s">
        <v>38</v>
      </c>
      <c r="D29" s="16">
        <v>56548050.6678093</v>
      </c>
      <c r="E29" s="16"/>
      <c r="F29" s="16">
        <v>1227440.07958258</v>
      </c>
      <c r="G29" s="17"/>
      <c r="H29" s="16">
        <v>37567489.14685834</v>
      </c>
      <c r="I29" s="17"/>
      <c r="J29" s="16">
        <v>5840358.20301849</v>
      </c>
      <c r="K29" s="17"/>
      <c r="L29" s="16">
        <v>3896465.00965385</v>
      </c>
      <c r="M29" s="17"/>
      <c r="N29" s="16">
        <v>26168325.1966839</v>
      </c>
      <c r="O29" s="17"/>
      <c r="P29" s="16">
        <v>431.3001184612</v>
      </c>
      <c r="Q29" s="17"/>
      <c r="R29" s="16">
        <v>5730948.46800568</v>
      </c>
      <c r="S29" s="17"/>
      <c r="T29" s="16">
        <v>9039747.48153787</v>
      </c>
      <c r="U29" s="17"/>
      <c r="V29" s="17">
        <v>146019255.55326846</v>
      </c>
      <c r="W29" s="17"/>
      <c r="X29" s="17"/>
    </row>
    <row r="30" spans="2:24" s="1" customFormat="1" ht="12.75">
      <c r="B30" s="1" t="s">
        <v>39</v>
      </c>
      <c r="D30" s="16">
        <v>108924013.269521</v>
      </c>
      <c r="E30" s="16"/>
      <c r="F30" s="16">
        <v>1879678.17762297</v>
      </c>
      <c r="G30" s="17"/>
      <c r="H30" s="16">
        <v>76897439.59370491</v>
      </c>
      <c r="I30" s="17"/>
      <c r="J30" s="16">
        <v>7353373.13841446</v>
      </c>
      <c r="K30" s="17"/>
      <c r="L30" s="16">
        <v>6224887.04496351</v>
      </c>
      <c r="M30" s="17"/>
      <c r="N30" s="16">
        <v>43726842.2374799</v>
      </c>
      <c r="O30" s="17"/>
      <c r="P30" s="16">
        <v>715569.516554965</v>
      </c>
      <c r="Q30" s="17"/>
      <c r="R30" s="16">
        <v>10339311.668094</v>
      </c>
      <c r="S30" s="17"/>
      <c r="T30" s="16">
        <v>22572940.2632531</v>
      </c>
      <c r="U30" s="17"/>
      <c r="V30" s="17">
        <v>278634054.90960884</v>
      </c>
      <c r="W30" s="17"/>
      <c r="X30" s="17"/>
    </row>
    <row r="31" spans="2:24" s="1" customFormat="1" ht="12.75">
      <c r="B31" s="1" t="s">
        <v>40</v>
      </c>
      <c r="C31" s="2"/>
      <c r="D31" s="16">
        <v>229968364.98358</v>
      </c>
      <c r="E31" s="16"/>
      <c r="F31" s="16">
        <v>4391393.11815058</v>
      </c>
      <c r="G31" s="16"/>
      <c r="H31" s="16">
        <v>169671050.03075653</v>
      </c>
      <c r="I31" s="16"/>
      <c r="J31" s="16">
        <v>16585376.1221342</v>
      </c>
      <c r="K31" s="16"/>
      <c r="L31" s="16">
        <v>15272797.3612256</v>
      </c>
      <c r="M31" s="16"/>
      <c r="N31" s="16">
        <v>104664636.956597</v>
      </c>
      <c r="O31" s="16"/>
      <c r="P31" s="16">
        <v>1511139.10718334</v>
      </c>
      <c r="Q31" s="16"/>
      <c r="R31" s="16">
        <v>27672907.8487592</v>
      </c>
      <c r="S31" s="16"/>
      <c r="T31" s="16">
        <v>31583375.6497803</v>
      </c>
      <c r="U31" s="16"/>
      <c r="V31" s="16">
        <v>601321041.1781667</v>
      </c>
      <c r="W31" s="17"/>
      <c r="X31" s="17"/>
    </row>
    <row r="32" spans="2:24" s="1" customFormat="1" ht="6" customHeight="1">
      <c r="B32" s="13"/>
      <c r="C32" s="1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7"/>
      <c r="X32" s="17"/>
    </row>
    <row r="33" spans="2:24" s="1" customFormat="1" ht="16.5" customHeight="1">
      <c r="B33" s="21" t="s">
        <v>41</v>
      </c>
      <c r="C33" s="13"/>
      <c r="D33" s="22">
        <v>2156457367.9999943</v>
      </c>
      <c r="E33" s="22"/>
      <c r="F33" s="22">
        <v>40798399.99999987</v>
      </c>
      <c r="G33" s="22"/>
      <c r="H33" s="22">
        <v>1526951493.9999986</v>
      </c>
      <c r="I33" s="22"/>
      <c r="J33" s="22">
        <v>192068374.99999958</v>
      </c>
      <c r="K33" s="22"/>
      <c r="L33" s="22">
        <v>130867799.99999985</v>
      </c>
      <c r="M33" s="22"/>
      <c r="N33" s="22">
        <v>924295184.9999983</v>
      </c>
      <c r="O33" s="22"/>
      <c r="P33" s="22">
        <v>21999999.999999963</v>
      </c>
      <c r="Q33" s="22"/>
      <c r="R33" s="22">
        <v>243999999.99999967</v>
      </c>
      <c r="S33" s="22"/>
      <c r="T33" s="22">
        <v>357461317</v>
      </c>
      <c r="U33" s="22"/>
      <c r="V33" s="22">
        <v>5594899938.9999895</v>
      </c>
      <c r="W33" s="17"/>
      <c r="X33" s="17"/>
    </row>
    <row r="34" s="1" customFormat="1" ht="12.75"/>
    <row r="35" s="1" customFormat="1" ht="12.75">
      <c r="B35" s="11" t="s">
        <v>128</v>
      </c>
    </row>
    <row r="36" s="1" customFormat="1" ht="12.75">
      <c r="H36" s="29"/>
    </row>
    <row r="37" s="1" customFormat="1" ht="12.75">
      <c r="H37" s="29"/>
    </row>
  </sheetData>
  <sheetProtection/>
  <mergeCells count="11">
    <mergeCell ref="V7:V8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</mergeCells>
  <conditionalFormatting sqref="V6">
    <cfRule type="expression" priority="1" dxfId="10" stopIfTrue="1">
      <formula>$A$1&gt;0</formula>
    </cfRule>
  </conditionalFormatting>
  <printOptions/>
  <pageMargins left="0.35" right="0.4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Heath, Shelley (EPS - LGFP)</dc:creator>
  <cp:keywords/>
  <dc:description/>
  <cp:lastModifiedBy>Louise Fulker</cp:lastModifiedBy>
  <cp:lastPrinted>2017-12-20T11:59:04Z</cp:lastPrinted>
  <dcterms:created xsi:type="dcterms:W3CDTF">2017-12-20T08:14:56Z</dcterms:created>
  <dcterms:modified xsi:type="dcterms:W3CDTF">2018-07-03T10:48:10Z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A20528929</vt:lpwstr>
  </property>
  <property fmtid="{D5CDD505-2E9C-101B-9397-08002B2CF9AE}" pid="3" name="Objective-Title">
    <vt:lpwstr>MA-P-ARD-4188-17 - Final Local Government Settlement 2018-19 - Doc 7 - Key Briefing Tables - Welsh</vt:lpwstr>
  </property>
  <property fmtid="{D5CDD505-2E9C-101B-9397-08002B2CF9AE}" pid="4" name="Objective-Comment">
    <vt:lpwstr/>
  </property>
  <property fmtid="{D5CDD505-2E9C-101B-9397-08002B2CF9AE}" pid="5" name="Objective-CreationStamp">
    <vt:filetime>2017-12-20T07:41:22Z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2018-05-31T08:58:25Z</vt:filetime>
  </property>
  <property fmtid="{D5CDD505-2E9C-101B-9397-08002B2CF9AE}" pid="9" name="Objective-ModificationStamp">
    <vt:filetime>2018-05-31T08:58:25Z</vt:filetime>
  </property>
  <property fmtid="{D5CDD505-2E9C-101B-9397-08002B2CF9AE}" pid="10" name="Objective-Owner">
    <vt:lpwstr>Heath, Shelley (EPS - LGFP)</vt:lpwstr>
  </property>
  <property fmtid="{D5CDD505-2E9C-101B-9397-08002B2CF9AE}" pid="11" name="Objective-Path">
    <vt:lpwstr>Objective Global Folder:Business File Plan:Education &amp; Public Services (EPS):Education &amp; Public Services (EPS) - Local Government - Finance Policy:1 - Save:Government Business:Cabinet Secretary for Local Government and Public Services - Alun Davies:2017 -</vt:lpwstr>
  </property>
  <property fmtid="{D5CDD505-2E9C-101B-9397-08002B2CF9AE}" pid="12" name="Objective-Parent">
    <vt:lpwstr>LG Finance - MA-P-ARD-4188-17 - Final Local Government Revenue and Capital Settlement 2018-19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10.0</vt:lpwstr>
  </property>
  <property fmtid="{D5CDD505-2E9C-101B-9397-08002B2CF9AE}" pid="15" name="Objective-VersionNumber">
    <vt:r8>11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2017-12-19T23:00:00Z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vA44762947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2017-12-20T22:59:59Z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