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853" activeTab="0"/>
  </bookViews>
  <sheets>
    <sheet name="tbl 1a Adjusted AEF Change" sheetId="1" r:id="rId1"/>
    <sheet name="tbl 1b Unadjusted AEF Change" sheetId="2" r:id="rId2"/>
    <sheet name="tbl 1c AEF per Capita" sheetId="3" r:id="rId3"/>
    <sheet name="tbl 2a GCF (CurrYr)" sheetId="4" r:id="rId4"/>
    <sheet name="tbl 2b Capital Change (CurrYr)" sheetId="5" r:id="rId5"/>
    <sheet name="tbl 2c Capital Financing" sheetId="6" r:id="rId6"/>
    <sheet name="tbl 3 New Responsibilities" sheetId="7" r:id="rId7"/>
    <sheet name="tbl 4a SSA Comparison" sheetId="8" r:id="rId8"/>
    <sheet name="tbl 4b SSA Sectors (PrevYr)" sheetId="9" r:id="rId9"/>
    <sheet name="tbl 4c SSA Sectors (CurrYr)" sheetId="10" r:id="rId10"/>
    <sheet name="tbl 4d Service IBAs" sheetId="11" r:id="rId11"/>
    <sheet name="tbl 6 Principle Council Funding" sheetId="12" r:id="rId12"/>
    <sheet name="tbl 8 Transfers (PrevYr)" sheetId="13" r:id="rId13"/>
    <sheet name="tbl 9 Grants" sheetId="14" r:id="rId14"/>
    <sheet name="tbl 12 Top up Funding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Order1" hidden="1">255</definedName>
    <definedName name="_Order2" hidden="1">255</definedName>
    <definedName name="ALLIS">'[5].ALL_IS'!#REF!</definedName>
    <definedName name="ALLJSA">'[5].ALL_IS'!#REF!</definedName>
    <definedName name="AllUA_Val2">#REF!</definedName>
    <definedName name="Can">[0]!Can</definedName>
    <definedName name="CENSUS_CALC">'[7].CENSUS_DATA'!#REF!</definedName>
    <definedName name="CENSUS_PRCNT">'[7].CENSUS_DATA'!#REF!</definedName>
    <definedName name="component">'[6]Types'!$A$1:$B$78</definedName>
    <definedName name="COUNTER_UA2">#REF!</definedName>
    <definedName name="CRIT_CENSUS">'[7].CENSUS_DATA'!#REF!</definedName>
    <definedName name="CRIT_DFGMAND">'[7]DFG_MANDATORY'!#REF!</definedName>
    <definedName name="CRIT_ELIGIBLE">#REF!</definedName>
    <definedName name="CRIT_ELIGIBLE_NOT">#REF!</definedName>
    <definedName name="CRIT_HMO">'[7]HMO'!#REF!</definedName>
    <definedName name="CRIT_HOCASH">#REF!</definedName>
    <definedName name="CRIT_HOMEREP">'[7]HOME_REPAIR'!#REF!</definedName>
    <definedName name="CRIT_INELIGIBLE">#REF!</definedName>
    <definedName name="CRIT_INTENT">#REF!</definedName>
    <definedName name="CRIT_LOCALTAX">#REF!</definedName>
    <definedName name="CRIT_PRECFISH">#REF!</definedName>
    <definedName name="CRIT_RENGRANT">'[7].RENOVATION_GRANT'!#REF!</definedName>
    <definedName name="CRIT_RENTALL_HA">#REF!</definedName>
    <definedName name="CRIT_RENTALL_PR">#REF!</definedName>
    <definedName name="CRIT_RENTEXP">#REF!</definedName>
    <definedName name="CRIT_RENTREBATE">#REF!</definedName>
    <definedName name="CRIT_SCHOOL">#REF!</definedName>
    <definedName name="CRIT_UNEMP">#REF!</definedName>
    <definedName name="CRIT_UNINTENT">#REF!</definedName>
    <definedName name="Criteria_1">#REF!</definedName>
    <definedName name="data">#REF!</definedName>
    <definedName name="DEPCHILDIS">'[9]DEPCHILD_IS'!#REF!</definedName>
    <definedName name="DEPCHILDJSA">'[5]DEPCHILD_IS'!#REF!</definedName>
    <definedName name="DETRUNK">#REF!</definedName>
    <definedName name="DETRUNK_EXPBLK">#REF!</definedName>
    <definedName name="EDUCATION">#REF!</definedName>
    <definedName name="EDUCATION_EXPBLK">#REF!</definedName>
    <definedName name="ELIGIBLE">#REF!</definedName>
    <definedName name="ELIGIBLE_CALC">#REF!</definedName>
    <definedName name="ELIGIBLE_NOT">#REF!</definedName>
    <definedName name="ELIGIBLE_NOT_CALC">#REF!</definedName>
    <definedName name="firelease">#REF!</definedName>
    <definedName name="HEADS">#REF!</definedName>
    <definedName name="HEADS_EXPBLK">#REF!</definedName>
    <definedName name="HOCASH">#REF!</definedName>
    <definedName name="HOCASH_CALC">#REF!</definedName>
    <definedName name="HOCASH_EXPBLK">#REF!</definedName>
    <definedName name="HOCASH_PRCNT">#REF!</definedName>
    <definedName name="HOCASH_PROBMAG">#REF!</definedName>
    <definedName name="HOMELESS_CALC">'[6].HOMELESSNESS'!#REF!</definedName>
    <definedName name="HOMELESS_SUMM">'[6].HOMELESSNESS'!#REF!</definedName>
    <definedName name="HOUSBEN_CALC">#REF!</definedName>
    <definedName name="HOUSBEN_EXPBLK">#REF!</definedName>
    <definedName name="HOUSEREN_EXPBLK">#REF!</definedName>
    <definedName name="IBA" localSheetId="14">'[11]Data'!$E$4:$I$1320</definedName>
    <definedName name="IBA">'[10]Data'!$E$4:$I$1320</definedName>
    <definedName name="IndUA_Val2">#REF!</definedName>
    <definedName name="INELIGIBLE">#REF!</definedName>
    <definedName name="INELIGIBLE_CALC">#REF!</definedName>
    <definedName name="INTENT">#REF!</definedName>
    <definedName name="INTENT_CALC">#REF!</definedName>
    <definedName name="LDRG_EXPBLK">#REF!</definedName>
    <definedName name="LEASING">#REF!</definedName>
    <definedName name="Limit_Selection1">#REF!</definedName>
    <definedName name="LOCALTAX">#REF!</definedName>
    <definedName name="LOCALTAX_PRCNT">#REF!</definedName>
    <definedName name="ModelTable1">'[3]MODEL'!#REF!</definedName>
    <definedName name="NF1data">#REF!</definedName>
    <definedName name="NFDATA3">#REF!</definedName>
    <definedName name="NURS_EXPBLK">#REF!</definedName>
    <definedName name="NURSING">#REF!</definedName>
    <definedName name="output">#REF!</definedName>
    <definedName name="PandPUplift">#REF!</definedName>
    <definedName name="PandPUpliftd">'[6].PREC_DRAIN'!$C$37</definedName>
    <definedName name="Prcnt_Change_1">#REF!</definedName>
    <definedName name="Prcnt_Limit_1">#REF!</definedName>
    <definedName name="PRECFISH">#REF!</definedName>
    <definedName name="PRECFISH_EXPBLK">#REF!</definedName>
    <definedName name="PRECFISH_PRCNT">#REF!</definedName>
    <definedName name="PRESERVED">#REF!</definedName>
    <definedName name="PRESERVED_CALC">'[5].RESIDENTIAL'!#REF!</definedName>
    <definedName name="PRESERVED_EXPBLK">#REF!</definedName>
    <definedName name="_xlnm.Print_Area" localSheetId="14">'tbl 12 Top up Funding'!$A$1:$O$35</definedName>
    <definedName name="_xlnm.Print_Area" localSheetId="0">'tbl 1a Adjusted AEF Change'!$A$1:$I$35</definedName>
    <definedName name="_xlnm.Print_Area" localSheetId="1">'tbl 1b Unadjusted AEF Change'!$A$1:$I$33</definedName>
    <definedName name="_xlnm.Print_Area" localSheetId="2">'tbl 1c AEF per Capita'!$A$1:$G$35</definedName>
    <definedName name="_xlnm.Print_Area" localSheetId="3">'tbl 2a GCF (CurrYr)'!$A$1:$G$39</definedName>
    <definedName name="_xlnm.Print_Area" localSheetId="4">'tbl 2b Capital Change (CurrYr)'!$A$1:$I$68</definedName>
    <definedName name="_xlnm.Print_Area" localSheetId="5">'tbl 2c Capital Financing'!$A$1:$K$35</definedName>
    <definedName name="_xlnm.Print_Area" localSheetId="6">'tbl 3 New Responsibilities'!$A$1:$C$33</definedName>
    <definedName name="_xlnm.Print_Area" localSheetId="7">'tbl 4a SSA Comparison'!$A$1:$I$35</definedName>
    <definedName name="_xlnm.Print_Area" localSheetId="8">'tbl 4b SSA Sectors (PrevYr)'!$A$1:$U$35</definedName>
    <definedName name="_xlnm.Print_Area" localSheetId="9">'tbl 4c SSA Sectors (CurrYr)'!$A$1:$U$33</definedName>
    <definedName name="_xlnm.Print_Area" localSheetId="10">'tbl 4d Service IBAs'!$A$1:$X$68</definedName>
    <definedName name="_xlnm.Print_Area" localSheetId="11">'tbl 6 Principle Council Funding'!$A$1:$O$37</definedName>
    <definedName name="_xlnm.Print_Area" localSheetId="12">'tbl 8 Transfers (PrevYr)'!$A$1:$S$39</definedName>
    <definedName name="_xlnm.Print_Area" localSheetId="13">'tbl 9 Grants'!$A$1:$G$99</definedName>
    <definedName name="Provorfin">'[3]Intro'!$E$12</definedName>
    <definedName name="RENGRANT">#REF!</definedName>
    <definedName name="RENGRANT_EXPBLK">#REF!</definedName>
    <definedName name="RENGRANT_PRCNT">'[7].RENOVATION_GRANT'!#REF!</definedName>
    <definedName name="RENTALL_HA">#REF!</definedName>
    <definedName name="RENTALL_HA_PRCNT">#REF!</definedName>
    <definedName name="RENTALL_PR">#REF!</definedName>
    <definedName name="RENTALL_PR_PRCNT">#REF!</definedName>
    <definedName name="RENTEXP">#REF!</definedName>
    <definedName name="RENTEXP_EXPBLK">#REF!</definedName>
    <definedName name="RENTEXP_PRCNT">#REF!</definedName>
    <definedName name="RENTREBATE">#REF!</definedName>
    <definedName name="RENTREBATE_PRCNT">#REF!</definedName>
    <definedName name="SCHOOL_PRCNT">#REF!</definedName>
    <definedName name="SENMAIN_EXPBLK">#REF!</definedName>
    <definedName name="SENSPEC_EXPBLK">#REF!</definedName>
    <definedName name="Services" localSheetId="14">'[12]Data'!$L$4:$S$62</definedName>
    <definedName name="Services">'[1]Data'!$L$4:$S$62</definedName>
    <definedName name="SPECIFIC">#REF!</definedName>
    <definedName name="TAB6">#REF!</definedName>
    <definedName name="TransfersCurrYr">'tbl 4d Service IBAs'!$A$7:$X$70</definedName>
    <definedName name="TRAVEL">#REF!</definedName>
    <definedName name="TRAVEL_EXPBLK">#REF!</definedName>
    <definedName name="UA">'[6]UA details'!$B$1:$C$22</definedName>
    <definedName name="UA_Selection2">#REF!</definedName>
    <definedName name="UA2">'[6]UA details'!$A$1:$B$22</definedName>
    <definedName name="UNDER60IS">'[5]UNDER65_IS'!#REF!</definedName>
    <definedName name="UNDER60JSA">'[5]UNDER65_IS'!#REF!</definedName>
    <definedName name="UNINTENT_CALC">#REF!</definedName>
    <definedName name="UNINTENT1">#REF!</definedName>
    <definedName name="UNINTENT2">'[7]UNINTENT_HOME'!#REF!</definedName>
    <definedName name="UTTING">#REF!</definedName>
    <definedName name="UTTING_EXPBLK">#REF!</definedName>
    <definedName name="Welsh">'[3]MODEL'!#REF!</definedName>
    <definedName name="Worksheet_1">#REF!</definedName>
    <definedName name="Worksheet_Selection1">#REF!</definedName>
    <definedName name="Year" localSheetId="14">'[13]MODEL'!$B$5</definedName>
    <definedName name="Year" localSheetId="6">'[4]dtaEnterParams'!$B$5</definedName>
    <definedName name="Year">'[2]MODEL'!$B$5</definedName>
    <definedName name="YearLess1" localSheetId="14">'[13]MODEL'!$B$8</definedName>
    <definedName name="YearLess1" localSheetId="6">'[4]dtaEnterParams'!$B$8</definedName>
    <definedName name="YearLess1">'[2]MODEL'!$B$8</definedName>
  </definedNames>
  <calcPr fullCalcOnLoad="1"/>
</workbook>
</file>

<file path=xl/sharedStrings.xml><?xml version="1.0" encoding="utf-8"?>
<sst xmlns="http://schemas.openxmlformats.org/spreadsheetml/2006/main" count="675" uniqueCount="288">
  <si>
    <t>Gwynedd</t>
  </si>
  <si>
    <t>Conwy</t>
  </si>
  <si>
    <t>Powys</t>
  </si>
  <si>
    <t>Ceredigion</t>
  </si>
  <si>
    <t>Rhondda Cynon Taf</t>
  </si>
  <si>
    <t>Blaenau Gwent</t>
  </si>
  <si>
    <t>Torfaen</t>
  </si>
  <si>
    <t>(1)</t>
  </si>
  <si>
    <t>(2)</t>
  </si>
  <si>
    <t>Change( £'000)</t>
  </si>
  <si>
    <t>(3)=(1)-(2)</t>
  </si>
  <si>
    <t>Ynys Môn</t>
  </si>
  <si>
    <t>Tabl 1a: Newid mewn Cyllid Allanol Cyfun (AEF) ynghyd ag ychwanegiad cyllid, wedi’i addasu ar gyfer trosglwyddiadau, yn ôl Awdurdod Unedol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</si>
  <si>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</si>
  <si>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</si>
  <si>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</si>
  <si>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</si>
  <si>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</si>
  <si>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</si>
  <si>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</si>
  <si>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Pen-y-bont ar Ogwr</t>
  </si>
  <si>
    <t>Bro Morgannwg</t>
  </si>
  <si>
    <t>Merthyr Tudful</t>
  </si>
  <si>
    <t>Caerffili</t>
  </si>
  <si>
    <t>Sir Fynwy</t>
  </si>
  <si>
    <t>Casnewydd</t>
  </si>
  <si>
    <t>Caerdydd</t>
  </si>
  <si>
    <t>Cyfanswm Awdurdodau Unedol</t>
  </si>
  <si>
    <t>Awdurdod Unedol</t>
  </si>
  <si>
    <t>Newid fel canran</t>
  </si>
  <si>
    <t>Rheng</t>
  </si>
  <si>
    <t>£000oedd</t>
  </si>
  <si>
    <t>Tabl 1b: Newid mewn Cyllid Allanol Cyfun (AEF) ynghyd ag ychwanegiad cyllid, heb ei addasu ar gyfer trosglwyddiadau, yn ôl Awdurdod Unedol</t>
  </si>
  <si>
    <t>Grant  Cyfalaf Cyffredinol</t>
  </si>
  <si>
    <t>Benthyca â chymorth heb ei neilltuo</t>
  </si>
  <si>
    <t>o hwnnw:</t>
  </si>
  <si>
    <t xml:space="preserve">(1)  Mae'r cyllid cyfalaf cyffredinol wedi ei rannu i Fenthyca â Chymorth Heb ei Neilltuo (USB) a Grant Cyfalaf Cyffredinol. </t>
  </si>
  <si>
    <t>(2)  Mae Grant Cyfalaf Cyffredinol yn cael ei ddosbarthu yn gymesur â'r Cyllid Cyfalaf Cyffredinol ar gyfer yr elfen.</t>
  </si>
  <si>
    <t>(3)  Mae'r USB yn deillio o dynnu dyraniadau'r Grant Cyfalaf Cyffredinol o'r Cyllid Cyfalaf Cyffredinol.</t>
  </si>
  <si>
    <t>Newid</t>
  </si>
  <si>
    <t>Cyfanswm</t>
  </si>
  <si>
    <t>Tabl 2c: Cydrannau Cyllid Cyfalaf Asesiad o Wariant Safonol (SSA), yn ôl Awdurdod Unedol</t>
  </si>
  <si>
    <t>Cyllid cyfalaf ar gyfer y ddyled dybiannol:</t>
  </si>
  <si>
    <t>Ad-dalu</t>
  </si>
  <si>
    <t>Llog</t>
  </si>
  <si>
    <t>Ffioedd prydlesu</t>
  </si>
  <si>
    <t>Grantiau penodol*</t>
  </si>
  <si>
    <t xml:space="preserve">Cyfanswm Cyllid Cyfalaf Asesiad of Wariant Safonol </t>
  </si>
  <si>
    <t>* Grantiau cyllid cyfalaf ar gyfer llysoedd ynadon a'r gwasanaeth prawf</t>
  </si>
  <si>
    <t>Tabl 3: Cyfrifoldebau Newydd, yn ôl Awdurdod Unedol</t>
  </si>
  <si>
    <t>Cynyddu Terfyn Cyfalaf ar gyfer Gofal Preswyl</t>
  </si>
  <si>
    <t>Atal Digartrefedd</t>
  </si>
  <si>
    <t>Tabl 4a: Cymhariaeth o gyfanswm Asesiad o Wariant Safonol (SSA), yn ôl Awdurdod Unedol</t>
  </si>
  <si>
    <t>Gwasanaethau Ysgolion</t>
  </si>
  <si>
    <t>Addysg - Arall</t>
  </si>
  <si>
    <t>Gwasanaethau Cymdeithasol Personol</t>
  </si>
  <si>
    <t>Ffyrdd a thrafnidiaeth</t>
  </si>
  <si>
    <t>Tân</t>
  </si>
  <si>
    <t>Gwasanae- thau eraill</t>
  </si>
  <si>
    <t>Grant Amddifadedd</t>
  </si>
  <si>
    <t>Cynlluniau Gostyngiadau'r Dreth Gyngor</t>
  </si>
  <si>
    <t>Cyllid Dyledion</t>
  </si>
  <si>
    <t>* Mae’r cyfansymiau sector hyn yn yr Asesiad o Wariant Safonol yn destun nifer o addasiadau a nodir yn Nhabl 8</t>
  </si>
  <si>
    <t>Asesiad o Wariant Safonol</t>
  </si>
  <si>
    <t>Grant Cynnal Refeniw</t>
  </si>
  <si>
    <t>Ychwanegiad Cyllid</t>
  </si>
  <si>
    <t>Cyfraddau annomestig wedi eu hailddosbarthu</t>
  </si>
  <si>
    <t xml:space="preserve">3. Cyfanswm y grant cymorth refeniw a chyfraddau annomestig wedi eu hailddosbarthu ac ychwanegiad cyllid. </t>
  </si>
  <si>
    <t>Trosglwyddiadau i mewn:</t>
  </si>
  <si>
    <t>Trosglwyddo allan:</t>
  </si>
  <si>
    <t>* Newidiadau i’r sylfaen ar sail cyfatebol</t>
  </si>
  <si>
    <t>Setliad Refeniw Llywodraeth Leol Cymru 2018-2019</t>
  </si>
  <si>
    <t>Dros dro</t>
  </si>
  <si>
    <t xml:space="preserve">Cyllid Allanol Cyfun dros dro 2018-19 ynghyd ag ychwanegiad cyllid </t>
  </si>
  <si>
    <t>Cynllun Allanol Cyfun ynghyd ag ychwanegiad cyllid dros dro 2018-19 (£000oedd)</t>
  </si>
  <si>
    <t>Cynllun Allanol Cyfun Dros Dro y pen (£) *</t>
  </si>
  <si>
    <t>* Yn seiliedig ar amcanestyniadau poblogaeth 2018, ar sail ffigurau 2014</t>
  </si>
  <si>
    <t>Cyllid Cyfalaf Cyffredinol 2018-19</t>
  </si>
  <si>
    <t>Asesiad of Wariant Safonol Terfynol* 2017-18</t>
  </si>
  <si>
    <t>Asesiad o Wariant Safonol Dros Dro 2018-19</t>
  </si>
  <si>
    <t>Tabl 4b: Cyfansymiau sector yr Asesiadau Gwariant Safonol (SSA), yn ôl Awdurdod Unedol, 2017-18 wedi’u haddasu ar gyfer trosglwyddiadau*</t>
  </si>
  <si>
    <t>Tabl 4c: Cyfansymiau sector yr Asesiadau Gwariant Safonol (SSA), yn ôl Awdurdod Unedol, 2018-19</t>
  </si>
  <si>
    <t>Tabl 6: Manylion Prif Gyllid Cynghorau, yn ôl Awdurdod Unedol, 2018-19</t>
  </si>
  <si>
    <t>Cyllid Allanol Cyfun 2017-18 wedi'i gyhoeddi ynghyd ag ychwanegiad cyllid</t>
  </si>
  <si>
    <t>Cyllid Allanol Cyfun 2017-18 wedi'i addasu ynghyd ag ychwanegiad cyllid</t>
  </si>
  <si>
    <t>Cyllid Allanol Cyfun Dros Dro 2018-19</t>
  </si>
  <si>
    <t xml:space="preserve">Ychwanegiad Cyllid 2018-19 </t>
  </si>
  <si>
    <t>Cyllid Allanol Cyfun Dros Dro 2018-19 ynghyd ag ychwanegiad cyllid</t>
  </si>
  <si>
    <t>% newid o Gyllid Allanol Cyfun 2017-18 wedi'i addasu ynghyd ag ychwanegiad cyllid</t>
  </si>
  <si>
    <t>Gwasanaeth</t>
  </si>
  <si>
    <t>Addysgu meithrin ac mewn ysgolion cynradd, a gwasanaethau eraill</t>
  </si>
  <si>
    <t>Addysgu mewn ysgolion uwchradd, a gwasanaethau eraill</t>
  </si>
  <si>
    <t>Addysg arbennig</t>
  </si>
  <si>
    <t>Gwasanaethau cludiant ysgolion uwchradd</t>
  </si>
  <si>
    <t>Prydau ysgol</t>
  </si>
  <si>
    <t>Gwasanaethau cludiant meithrin ac ysgolion cynradd</t>
  </si>
  <si>
    <t>Addysg oedolion ac addysg barhaus - trafnidiaeth</t>
  </si>
  <si>
    <t>Addysg oedolion ac addysg barhaus</t>
  </si>
  <si>
    <t xml:space="preserve">Addysg - Arall </t>
  </si>
  <si>
    <t>Gwasanaethau ieuenctid</t>
  </si>
  <si>
    <t>Gweinyddu addysg</t>
  </si>
  <si>
    <t>Gwasanaethau cymdeithasol personol</t>
  </si>
  <si>
    <t>Gofal preswyl a gofal cartref i oedolion hŷn</t>
  </si>
  <si>
    <t>Gwasanaethau cymdeithasol personol i oedolion iau</t>
  </si>
  <si>
    <t>Plant a phobl ifanc</t>
  </si>
  <si>
    <t>Gweinyddu Gwasanaethau Cymdeithasol Personol</t>
  </si>
  <si>
    <t>Ffyrdd a Thrafnidiaeth</t>
  </si>
  <si>
    <t>Cynnal a chadw ffyrdd</t>
  </si>
  <si>
    <t>Goleuadau stryd</t>
  </si>
  <si>
    <t>Cymorth refeniw trafnidiaeth gyhoeddus</t>
  </si>
  <si>
    <t>Tocynnau Teithio Rhatach</t>
  </si>
  <si>
    <t>Addysg diogelwch ar y ffyrdd a llwybrau diogel</t>
  </si>
  <si>
    <t>Y Gwasanaeth Tân</t>
  </si>
  <si>
    <t>Gwasnaethau Eraill</t>
  </si>
  <si>
    <t>Hamdden</t>
  </si>
  <si>
    <t>Gwaredu sbwriel</t>
  </si>
  <si>
    <t>Casglu sbwriel</t>
  </si>
  <si>
    <t>Gweinyddu cyffredinol</t>
  </si>
  <si>
    <t>Gwasanaethau eraill</t>
  </si>
  <si>
    <t>Glanhau Strydoedd</t>
  </si>
  <si>
    <t>Gwasanaethau Llyfrgell</t>
  </si>
  <si>
    <t>Iechyd yr amgylchedd arall ac iechyd porthladdoedd</t>
  </si>
  <si>
    <t>Gweinyddu’r dreth gyngor</t>
  </si>
  <si>
    <t>Tai nad ydynt yn rhai’r Cyfrif Refeniw Tai</t>
  </si>
  <si>
    <t>Gwasanaethau Diwylliannol</t>
  </si>
  <si>
    <t>Datblygu Economaidd</t>
  </si>
  <si>
    <t>Cynllunio</t>
  </si>
  <si>
    <t>Diogelu defnyddwyr</t>
  </si>
  <si>
    <t>Diogelwch bwyd</t>
  </si>
  <si>
    <t>Cofrestru Etholiadol</t>
  </si>
  <si>
    <t>Cynllun Gostyngiadau’r  Dreth Gyngor – Cymhorthdal  Gweinyddu</t>
  </si>
  <si>
    <t>Parciau Cenedlaethol</t>
  </si>
  <si>
    <t>Diogelu'r arfordir</t>
  </si>
  <si>
    <t>Draenio</t>
  </si>
  <si>
    <t>Mynwentydd ac amlosgfeydd</t>
  </si>
  <si>
    <t>Y Grant Amddifadedd</t>
  </si>
  <si>
    <t>Cynllun Gostyngiadau’r Dreth Gyngor</t>
  </si>
  <si>
    <t>Asesiad o Wariant Safonol (SSA) ddim yn gyfredol</t>
  </si>
  <si>
    <t>Ariannu Dyledion</t>
  </si>
  <si>
    <t>Ariannu Asedau</t>
  </si>
  <si>
    <t>Menter Fenthyca Llywodraeth Leol - Gwella Priffyrdd</t>
  </si>
  <si>
    <t>Menter Fenthyca Llywodraeth Leol - Ysgolion yr 21ain ganrif</t>
  </si>
  <si>
    <t>Cyfanswm Asesiad o Wariant Safonol (SSA)</t>
  </si>
  <si>
    <t xml:space="preserve">Tabl 12: Cymhariaeth o Gyllid Allanol Cyfun Terfynol 2017-18 ynghyd ag ychwanegiad cyllid, a Chyllid Allanol Cyfun Dros Dro 2018-19 ynghyd ag ychwanegiad cyllid </t>
  </si>
  <si>
    <t>Tabl 8: Newidiadau i sylfaen* Cyllid Allanol Cyfun (AEF) 2017-18, yn ôl Awdurdod Unedol</t>
  </si>
  <si>
    <t>2. 100% o'r sail dreth wedi ei luosi gyda'r dreth gyngor yn unol â gwarainat safonol (£1,166.72).</t>
  </si>
  <si>
    <t>* Asesiad o wariant safonol 2017-18, fel yn Adroddiad Cyllid Llywodraeth Leol, heb ei addasu ar gyfer newidiadau i'r gwaelodlin.</t>
  </si>
  <si>
    <t>Tabl 2a: Dadansoddiad o'r Cyllid Cyfalaf Cyffredinol (GCF), yn ôl Awdurdod Unedol, 2018-19</t>
  </si>
  <si>
    <t>Tabl 1c: Cyllid Allanol Cyfun (AEF) ynghyd ag ychwanegiad cyllid y pen, yn ôl Awdurdod Unedol, 2018-19</t>
  </si>
  <si>
    <t>* Gallai'r Cyllid Allanol Cyfun terfynol 2017-18 sydd wedi'i gyhoeddi ei addasu fel y nodir yn Nhabl 8</t>
  </si>
  <si>
    <t>Elfen gwastraff y Grant Refeniw Sengl</t>
  </si>
  <si>
    <t>Grant Byw’n Annibynnol Cymru</t>
  </si>
  <si>
    <t>Grant Gweithlu Gofal Cymdeithasol</t>
  </si>
  <si>
    <t>Plant sy’n Derbyn Gofal</t>
  </si>
  <si>
    <t>Grant Gofal Seibiant i Ofalwyr</t>
  </si>
  <si>
    <t>Gofal cymdeithasol am garcharorion sydd yn y carchar</t>
  </si>
  <si>
    <t>1. Gan ddefnyddio ffigurau cyfwerth Band D 2017-18 o'r ffurflenni CT1 a ddaeth i law erbyn 1 Rhagfyr 2016.</t>
  </si>
  <si>
    <t>Noder: Mae'r Cyllid Allanol Cyfun a gyhoeddwyd yn destun i addasiad er mwyn ei wneud yn sylfaen addas ar gyfer y cyfrifiad ychwanegiad cyllid.Caiff ei addasu ar gyfer arian a drosglwyddir i mewn o £91.72m, a fynegir ym mhrisiau 2017-18.</t>
  </si>
  <si>
    <t xml:space="preserve">1.  Cyllid Allanol Cyfun 2017-18 wedi'i addasu ar gyfer throsglwyddiad o £91.72m i'r Setliad. </t>
  </si>
  <si>
    <t>Cyllid Allanol Cyfun terfynol* 2017-18 ynghyd ag ychwanegiad cyllid</t>
  </si>
  <si>
    <t>Cyllid Allanol Cyfun terfynol 2017-18 ynghyd ag ychwanegiad cyllid</t>
  </si>
  <si>
    <t>Tabl 4d: Asesiadau ar sail Dangosyddion Gwasanaethau (IBAs), yn ôl Awdurdod Unedol, 2018-19</t>
  </si>
  <si>
    <t>Cyllid Allanol Cyfun 2017-18 wedi'i addasu ynghyd ag ychwanegiad cyllid ¹</t>
  </si>
  <si>
    <t>100% o sail dreth ¹</t>
  </si>
  <si>
    <t>Y Dreth Gyngor ²</t>
  </si>
  <si>
    <t>Cyllid Allanol Cyfun ynghyd ag ychwanegiad cyllid ³</t>
  </si>
  <si>
    <t>NA</t>
  </si>
  <si>
    <t>Tabl 2b: Setliad Cyfalaf Awdurdod Lleol, fesul Portffolio</t>
  </si>
  <si>
    <t>Portffolio</t>
  </si>
  <si>
    <t>2017-18 Grant/GCF - Cyllideb Terfynol</t>
  </si>
  <si>
    <t>2018-19 Grant/GCF - Cyllideb Ddrafft</t>
  </si>
  <si>
    <t xml:space="preserve">Cymunedau a Phlant </t>
  </si>
  <si>
    <t>Lwfans Atgyweiriadau Mawr</t>
  </si>
  <si>
    <t>Lleoedd Llewyrchus Llawn</t>
  </si>
  <si>
    <t>Sipsiwn a Theithwyr</t>
  </si>
  <si>
    <t>Dechrau'n Deg</t>
  </si>
  <si>
    <t>Economi a Seilwaith</t>
  </si>
  <si>
    <t>Cronfa Trafnidiaeth Leol</t>
  </si>
  <si>
    <t>Llwybrau Diogel Mewn Cymunedau</t>
  </si>
  <si>
    <t>Grant Diogelwch ar y Ffyrdd</t>
  </si>
  <si>
    <t>Grant Lôn pum milltir</t>
  </si>
  <si>
    <t>Cronfa Rhwydwaith Trafnidiaeth Leol</t>
  </si>
  <si>
    <t>Grant Addysg Cymunedol Llyfrgelloedd CyMAL</t>
  </si>
  <si>
    <t>Grant Trafnidiaeth</t>
  </si>
  <si>
    <t>Cronfa Datblygu Porthladdoedd</t>
  </si>
  <si>
    <t>Addysg</t>
  </si>
  <si>
    <t>Ysgolion yr 21ain ganrif</t>
  </si>
  <si>
    <t>Grant Lleihau maint dosbarthiadau babanod</t>
  </si>
  <si>
    <t>Yr Amgylchedd a Materion Gwledig</t>
  </si>
  <si>
    <t xml:space="preserve">Rheoli Perygl Llifogydd ac Erydu Arfordirol </t>
  </si>
  <si>
    <t>Grantiau Awdurdodau Lleol - Cartrefi Cynnes ac Arbed</t>
  </si>
  <si>
    <t>Rhaglen Newid Gydweithredol</t>
  </si>
  <si>
    <t xml:space="preserve">Rhaglen Rheoli Perygl Arfordirol </t>
  </si>
  <si>
    <t>Rhaglen Caffael Seilwaith Gwastraff - Cymorth Caffael Awdurdodau Lleol</t>
  </si>
  <si>
    <t>Seilwaith Gwyrdd</t>
  </si>
  <si>
    <t>Rhaglen Caffael Seilwaith Gwastraff Cymru - Menter Ymchwil Busnesau Bach (Tecstiliau Gwastraff)</t>
  </si>
  <si>
    <t xml:space="preserve">Cyllid a Llywodraeth Leol </t>
  </si>
  <si>
    <t xml:space="preserve">Cyllid Cyfalaf Cyffredinol - Llywodraeth Leol </t>
  </si>
  <si>
    <t>Sgiliau a Gwyddoniaeth</t>
  </si>
  <si>
    <t>Rhaglen Sbarduno Arloesedd newydd y Fenter Ymchwil Busnesau Bach</t>
  </si>
  <si>
    <t xml:space="preserve">Iechyd y Cyhoedd a Gwasanaethau Cymdeithasol </t>
  </si>
  <si>
    <t xml:space="preserve">Cronfa Weithredu ar Gamddefnyddio Sylweddau </t>
  </si>
  <si>
    <t>CYFANSWM PORTFFOLIOS</t>
  </si>
  <si>
    <t>Gwasanaethau Cyffredinol a Gweinyddu</t>
  </si>
  <si>
    <t>CYFANSWM Setliad Cyfalaf Llywodraeth Leol</t>
  </si>
  <si>
    <t xml:space="preserve">NA = ffigurau ddim ar gael amser cyhoeddi </t>
  </si>
  <si>
    <t>£m</t>
  </si>
  <si>
    <t>2017-18</t>
  </si>
  <si>
    <t>2018-19</t>
  </si>
  <si>
    <t>RSG</t>
  </si>
  <si>
    <t>Tabl 9: Rhestr a symiau amcangyfrifedig o Grantiau ar gyfer gyfan Cymru</t>
  </si>
  <si>
    <t>Enw'r grant presennol</t>
  </si>
  <si>
    <t>Nodiadau</t>
  </si>
  <si>
    <t>Cefnogi Pobl</t>
  </si>
  <si>
    <t xml:space="preserve">Grant refeniw Dechrau'n Deg </t>
  </si>
  <si>
    <t xml:space="preserve">Teuluoedd yn Gyntaf </t>
  </si>
  <si>
    <t xml:space="preserve">Cymunedau yn Gyntaf </t>
  </si>
  <si>
    <t>Cynnig Gofal Plant</t>
  </si>
  <si>
    <t xml:space="preserve">Cymunedau am Waith </t>
  </si>
  <si>
    <t xml:space="preserve">Cyllido Etifeddol Bae Caerdydd </t>
  </si>
  <si>
    <t>Hyrwyddo Ymgysylltu Cadarnhaol ar gyfer Pobl Ifanc</t>
  </si>
  <si>
    <t xml:space="preserve">Gofal plant y tu allan i oriau ysgol </t>
  </si>
  <si>
    <t>Grant Trais yn erbyn Menywod, Cam-drin Domestig a Thrais Rhywiol</t>
  </si>
  <si>
    <t>Cronfa Dydd Gŵyl Dewi</t>
  </si>
  <si>
    <t xml:space="preserve">Esgyn </t>
  </si>
  <si>
    <t>Dull Cenedlaethol ar gyfer Eiriolaeth</t>
  </si>
  <si>
    <t>Cydluniant Cymunedol</t>
  </si>
  <si>
    <t xml:space="preserve">Parhau i Gyflenwi Cofrestr Fabwysiadu Cymru </t>
  </si>
  <si>
    <t>Diwrnod y Lluoedd Arfog</t>
  </si>
  <si>
    <t>Grant Cefnogi Cyflogaeth Remploy</t>
  </si>
  <si>
    <t>Cymunedau yn gyntaf - etifeddiaeth</t>
  </si>
  <si>
    <t>Cymunedau am Waith Byd Gwaith</t>
  </si>
  <si>
    <t xml:space="preserve">Tocynnau Teithio Rhatach </t>
  </si>
  <si>
    <t xml:space="preserve">Grant Cefnogi Gwasnaethau Bysiau </t>
  </si>
  <si>
    <t>Cymorth Refeniw Bysiau Traws Cymru</t>
  </si>
  <si>
    <t>Grant Diogelwch Ffyrdd</t>
  </si>
  <si>
    <t>Cynllun Tocynnau Teithio ar Fysiau Rhatach i Ieunctid</t>
  </si>
  <si>
    <t>Cymorth Refeniw Bysiau</t>
  </si>
  <si>
    <t xml:space="preserve">Datblygiadau newydd </t>
  </si>
  <si>
    <t>Ardaloedd Menter</t>
  </si>
  <si>
    <t xml:space="preserve">Partneriaeth Rheilffordd Cymunedol </t>
  </si>
  <si>
    <t xml:space="preserve">Cydgysylltydd y Cynllun Teithio </t>
  </si>
  <si>
    <t xml:space="preserve">Grant Gwella Addysg </t>
  </si>
  <si>
    <t xml:space="preserve">Grant Amddifadedd Ysgolion </t>
  </si>
  <si>
    <t xml:space="preserve">Ysgolion Arloesi </t>
  </si>
  <si>
    <t>Grant Cymorth Ieuenctid</t>
  </si>
  <si>
    <t xml:space="preserve">Grant Lleihau maint dosbarthiadau babanod </t>
  </si>
  <si>
    <t xml:space="preserve">Grant Gwisg Ysgol </t>
  </si>
  <si>
    <t xml:space="preserve">Ieithoedd Tramor Modern </t>
  </si>
  <si>
    <t>Uwch-reolwyr Busnes</t>
  </si>
  <si>
    <t xml:space="preserve">Cymorth Mentora a Rhwydweithio Penaethiaid </t>
  </si>
  <si>
    <t xml:space="preserve">Profion Rhifedd Cenedlaethol - Grant Consortia Cefnogaeth Marcio </t>
  </si>
  <si>
    <t xml:space="preserve">Yr Amgylchedd a Materion Gwledig </t>
  </si>
  <si>
    <t>Grant Refeniw Sengl - Gweler y nodyn isod</t>
  </si>
  <si>
    <t>Rhaglen Caffael Seilwaith Gwastraff - Cyfraniadau Ffi Glwyd</t>
  </si>
  <si>
    <t>Cyllido'r Fframwaith Iechyd a Lles Anifeiliaid</t>
  </si>
  <si>
    <t>Cymorth ariannol i alluogi erlyniadau am dorri'r Gorchymyn TB</t>
  </si>
  <si>
    <t>Adnewyddu'r Grant i Weithgor Agregau Rhanbarthol y De</t>
  </si>
  <si>
    <t>Adroddiad Monitro Cynllunio Gwastraff - y Gogledd a'r De-ddwyrain</t>
  </si>
  <si>
    <t>Adroddiad Monitro Cynllunio Gwastraff - y De-orllewin</t>
  </si>
  <si>
    <t xml:space="preserve">Adnewyddu'r Grant i Weithgor Agregau Rhanbarthol y Gogledd </t>
  </si>
  <si>
    <t>Cyllid a Llywodraeth Leol</t>
  </si>
  <si>
    <t xml:space="preserve">Bargen Ddinesig Prifddinas Caerdydd </t>
  </si>
  <si>
    <t>Dysgu Gydol Oes a'r Iaith Gymraeg</t>
  </si>
  <si>
    <t>Darpariaeth ôl-16 Mewn Ysgolion</t>
  </si>
  <si>
    <t>Dysgu Oedolion yn y Gymuned</t>
  </si>
  <si>
    <t xml:space="preserve">Cronfa Arloesi Anghenion Dysgu Ychwanegol </t>
  </si>
  <si>
    <t>Dysgu yn y Gymru Ddigidol (Cyfnod 2)</t>
  </si>
  <si>
    <t>Grant Hybu a Hyrwyddo Defnydd y Gymraeg</t>
  </si>
  <si>
    <t>Datblygiad Rhwydwaith Seren</t>
  </si>
  <si>
    <t>Gwasanaethau Cymdeithasol a Iechyd y Cyhoedd</t>
  </si>
  <si>
    <t>Grant Byw'n Annibynnol Cymru</t>
  </si>
  <si>
    <t xml:space="preserve">Grant Gweithlu Gofal Cymdeithasol </t>
  </si>
  <si>
    <t>Ehangu Gwasanaethau sydd ar Ffiniau Gofal</t>
  </si>
  <si>
    <t xml:space="preserve">Grant Gofal Seibiant i Ofalwyr </t>
  </si>
  <si>
    <t>Cymorth i'r rhai sy'n Gadael Gofal</t>
  </si>
  <si>
    <t>Prosiect Reflect</t>
  </si>
  <si>
    <t xml:space="preserve">Ystadau Diogel </t>
  </si>
  <si>
    <t>Fframwaith Maethu Cenedlaethol</t>
  </si>
  <si>
    <t>Datblygu Gwasanaethau Cymorth Mabwysiadu yng Nghymru</t>
  </si>
  <si>
    <t xml:space="preserve">Holl grantiau </t>
  </si>
  <si>
    <t xml:space="preserve">Holl grantiau gan eithrio NA (ar gyfer cymhariaeth gyfatebol) </t>
  </si>
  <si>
    <t>1   Mae'r wybodaeth uchod yn rhoi cyfanswm pob grant. Gallai rhai grantiau fod wedi'u rhannu rhwng awdurdodau lleol, cyrff sector preifat a chyrff trydydd sector.</t>
  </si>
  <si>
    <t>2  Mae'n bwysig nodi mai symiau dangosol yw'r rhai ar gyfer blynyddoedd y dyfodol, ac y gallent newid.</t>
  </si>
  <si>
    <t xml:space="preserve">3   Mater i'r maes polisi perthnasol yw rhoi gwybod yn ffurfiol am ddyraniadau grant. </t>
  </si>
  <si>
    <t>RSG = arian ei drosglwyddo i'r Grant Cynnal Refeniw</t>
  </si>
  <si>
    <t>Grant Refeniw Sengl - £35m o'r gyllideb gwastraff elfen drosglwyddo i'r Grant Cynnal Refeniw</t>
  </si>
  <si>
    <t>Datblygu Gwasanaethau Cymorth Mabwysiadu yng Nghymru - £125,000 drosglwyddo i'r Grant Cynnal Refeniw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</si>
</sst>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mmm\-yyyy"/>
    <numFmt numFmtId="167" formatCode="mmmm\ yyyy"/>
    <numFmt numFmtId="168" formatCode="#,##0.000"/>
    <numFmt numFmtId="169" formatCode="#,##0;\(#,##0\)"/>
    <numFmt numFmtId="170" formatCode="_-* #,##0_-;\-* #,##0_-;_-* &quot;-&quot;??_-;_-@_-"/>
    <numFmt numFmtId="171" formatCode="#,##0.0,"/>
    <numFmt numFmtId="172" formatCode="#,##0.00,"/>
    <numFmt numFmtId="173" formatCode="#,##0.000,"/>
    <numFmt numFmtId="174" formatCode="#,##0.0000,"/>
    <numFmt numFmtId="175" formatCode="#,##0.00000,"/>
    <numFmt numFmtId="176" formatCode="0.00000"/>
    <numFmt numFmtId="177" formatCode="0.0000"/>
    <numFmt numFmtId="178" formatCode="0.000"/>
    <numFmt numFmtId="179" formatCode="0.0"/>
    <numFmt numFmtId="180" formatCode="0.000%"/>
    <numFmt numFmtId="181" formatCode="0.0000%"/>
    <numFmt numFmtId="182" formatCode="&quot;£&quot;* #,##0;[Red]\-&quot;£&quot;* #,##0;;@"/>
    <numFmt numFmtId="183" formatCode="##0.0,"/>
    <numFmt numFmtId="184" formatCode="0000"/>
    <numFmt numFmtId="185" formatCode="#,##0,_);\(#,##0,\)"/>
    <numFmt numFmtId="186" formatCode="0_);\(0\)"/>
    <numFmt numFmtId="187" formatCode="#,##0;[Red]\-#,##0;;@"/>
    <numFmt numFmtId="188" formatCode="#,##0.0;[Red]\-#,##0.0;;@"/>
    <numFmt numFmtId="189" formatCode="[&gt;0.1]0.0%&quot;Verify&quot;;[Red][&lt;-0.1]\(0.0%\)&quot;Verify&quot;;0.0%"/>
    <numFmt numFmtId="190" formatCode="[&gt;0.2]0.0%&quot;Verify&quot;;[Red][&lt;-0.2]\(0.0%\)&quot;Verify&quot;;0.0%"/>
    <numFmt numFmtId="191" formatCode="[&gt;250]&quot;N/A&quot;;0;0"/>
    <numFmt numFmtId="192" formatCode="[&gt;250]&quot;N/A&quot;;\-0;_-0"/>
    <numFmt numFmtId="193" formatCode="0.00000%"/>
    <numFmt numFmtId="194" formatCode="0.000000%"/>
    <numFmt numFmtId="195" formatCode="0.0000000%"/>
    <numFmt numFmtId="196" formatCode="0.00000000%"/>
    <numFmt numFmtId="197" formatCode="0.000000000%"/>
    <numFmt numFmtId="198" formatCode="#,##0.00000"/>
    <numFmt numFmtId="199" formatCode="_-* #,##0.0_-;\-* #,##0.0_-;_-* &quot;-&quot;??_-;_-@_-"/>
    <numFmt numFmtId="200" formatCode="#,##0.000000"/>
    <numFmt numFmtId="201" formatCode="#,##0.0000"/>
    <numFmt numFmtId="202" formatCode="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_)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</numFmts>
  <fonts count="69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sz val="11"/>
      <name val="Arial"/>
      <family val="2"/>
    </font>
    <font>
      <u val="single"/>
      <sz val="8.4"/>
      <color indexed="12"/>
      <name val="Courier New"/>
      <family val="3"/>
    </font>
    <font>
      <sz val="12"/>
      <name val="Times New Roman"/>
      <family val="1"/>
    </font>
    <font>
      <sz val="10"/>
      <name val="Lucida Sans"/>
      <family val="2"/>
    </font>
    <font>
      <sz val="11"/>
      <color indexed="8"/>
      <name val="Calibri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1" applyFont="0" applyFill="0" applyBorder="0" applyAlignment="0"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13" fillId="0" borderId="0" applyFill="0" applyBorder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2" applyNumberFormat="0" applyAlignment="0" applyProtection="0"/>
    <xf numFmtId="184" fontId="2" fillId="28" borderId="3">
      <alignment horizontal="right" vertical="top"/>
      <protection/>
    </xf>
    <xf numFmtId="0" fontId="2" fillId="28" borderId="3">
      <alignment horizontal="left" indent="5"/>
      <protection/>
    </xf>
    <xf numFmtId="3" fontId="2" fillId="28" borderId="3">
      <alignment horizontal="right"/>
      <protection/>
    </xf>
    <xf numFmtId="184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184" fontId="3" fillId="28" borderId="4" applyNumberFormat="0">
      <alignment horizontal="right" vertical="top"/>
      <protection/>
    </xf>
    <xf numFmtId="0" fontId="3" fillId="28" borderId="4">
      <alignment horizontal="left" indent="1"/>
      <protection/>
    </xf>
    <xf numFmtId="3" fontId="3" fillId="28" borderId="4">
      <alignment horizontal="right"/>
      <protection/>
    </xf>
    <xf numFmtId="0" fontId="2" fillId="28" borderId="5" applyFont="0" applyFill="0" applyAlignment="0">
      <protection/>
    </xf>
    <xf numFmtId="0" fontId="3" fillId="28" borderId="4">
      <alignment horizontal="right" vertical="top"/>
      <protection/>
    </xf>
    <xf numFmtId="0" fontId="3" fillId="28" borderId="4">
      <alignment horizontal="left" indent="2"/>
      <protection/>
    </xf>
    <xf numFmtId="3" fontId="3" fillId="28" borderId="4">
      <alignment horizontal="right"/>
      <protection/>
    </xf>
    <xf numFmtId="0" fontId="2" fillId="29" borderId="0">
      <alignment/>
      <protection locked="0"/>
    </xf>
    <xf numFmtId="184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0" fontId="49" fillId="30" borderId="6" applyNumberFormat="0" applyAlignment="0" applyProtection="0"/>
    <xf numFmtId="0" fontId="2" fillId="31" borderId="7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2" fillId="32" borderId="0">
      <alignment/>
      <protection locked="0"/>
    </xf>
    <xf numFmtId="0" fontId="3" fillId="31" borderId="0">
      <alignment vertical="center"/>
      <protection locked="0"/>
    </xf>
    <xf numFmtId="0" fontId="8" fillId="0" borderId="0" applyNumberFormat="0" applyFill="0" applyBorder="0" applyAlignment="0" applyProtection="0"/>
    <xf numFmtId="0" fontId="3" fillId="0" borderId="0">
      <alignment/>
      <protection locked="0"/>
    </xf>
    <xf numFmtId="0" fontId="51" fillId="33" borderId="0" applyNumberFormat="0" applyBorder="0" applyAlignment="0" applyProtection="0"/>
    <xf numFmtId="37" fontId="9" fillId="34" borderId="0">
      <alignment/>
      <protection/>
    </xf>
    <xf numFmtId="185" fontId="9" fillId="34" borderId="0">
      <alignment/>
      <protection/>
    </xf>
    <xf numFmtId="171" fontId="9" fillId="34" borderId="0">
      <alignment/>
      <protection/>
    </xf>
    <xf numFmtId="0" fontId="6" fillId="0" borderId="0">
      <alignment/>
      <protection locked="0"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5" borderId="2" applyNumberFormat="0" applyAlignment="0" applyProtection="0"/>
    <xf numFmtId="186" fontId="2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36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7" borderId="12" applyNumberFormat="0" applyFont="0" applyAlignment="0" applyProtection="0"/>
    <xf numFmtId="187" fontId="2" fillId="0" borderId="13" applyFont="0" applyFill="0" applyBorder="0" applyAlignment="0">
      <protection/>
    </xf>
    <xf numFmtId="188" fontId="2" fillId="0" borderId="13" applyFont="0" applyFill="0" applyBorder="0" applyAlignment="0">
      <protection/>
    </xf>
    <xf numFmtId="188" fontId="2" fillId="0" borderId="13" applyFont="0" applyFill="0" applyBorder="0" applyAlignment="0">
      <protection/>
    </xf>
    <xf numFmtId="187" fontId="2" fillId="0" borderId="13" applyFont="0" applyFill="0" applyBorder="0" applyAlignment="0">
      <protection/>
    </xf>
    <xf numFmtId="0" fontId="59" fillId="27" borderId="14" applyNumberFormat="0" applyAlignment="0" applyProtection="0"/>
    <xf numFmtId="189" fontId="0" fillId="0" borderId="0" applyAlignment="0">
      <protection/>
    </xf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textRotation="90"/>
      <protection/>
    </xf>
    <xf numFmtId="0" fontId="2" fillId="31" borderId="15">
      <alignment vertical="center"/>
      <protection locked="0"/>
    </xf>
    <xf numFmtId="0" fontId="2" fillId="0" borderId="0">
      <alignment/>
      <protection/>
    </xf>
    <xf numFmtId="0" fontId="9" fillId="0" borderId="0">
      <alignment/>
      <protection/>
    </xf>
    <xf numFmtId="0" fontId="2" fillId="29" borderId="0">
      <alignment/>
      <protection locked="0"/>
    </xf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183" fontId="13" fillId="0" borderId="0" applyFont="0" applyFill="0" applyBorder="0">
      <alignment/>
      <protection/>
    </xf>
    <xf numFmtId="170" fontId="16" fillId="0" borderId="0">
      <alignment/>
      <protection/>
    </xf>
    <xf numFmtId="170" fontId="17" fillId="0" borderId="0" applyNumberFormat="0" applyFill="0" applyBorder="0" applyAlignment="0">
      <protection/>
    </xf>
    <xf numFmtId="0" fontId="62" fillId="0" borderId="0" applyNumberFormat="0" applyFill="0" applyBorder="0" applyAlignment="0" applyProtection="0"/>
    <xf numFmtId="0" fontId="3" fillId="0" borderId="0">
      <alignment/>
      <protection/>
    </xf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38" borderId="0" xfId="0" applyFont="1" applyFill="1" applyAlignment="1">
      <alignment/>
    </xf>
    <xf numFmtId="0" fontId="2" fillId="38" borderId="0" xfId="91" applyFont="1" applyFill="1">
      <alignment/>
      <protection/>
    </xf>
    <xf numFmtId="0" fontId="2" fillId="38" borderId="0" xfId="91" applyFont="1" applyFill="1" applyBorder="1">
      <alignment/>
      <protection/>
    </xf>
    <xf numFmtId="0" fontId="0" fillId="38" borderId="0" xfId="91" applyFont="1" applyFill="1">
      <alignment/>
      <protection/>
    </xf>
    <xf numFmtId="0" fontId="3" fillId="38" borderId="0" xfId="91" applyFont="1" applyFill="1">
      <alignment/>
      <protection/>
    </xf>
    <xf numFmtId="0" fontId="3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2" fillId="38" borderId="17" xfId="0" applyFont="1" applyFill="1" applyBorder="1" applyAlignment="1">
      <alignment/>
    </xf>
    <xf numFmtId="0" fontId="4" fillId="38" borderId="17" xfId="0" applyFont="1" applyFill="1" applyBorder="1" applyAlignment="1">
      <alignment horizontal="right"/>
    </xf>
    <xf numFmtId="0" fontId="3" fillId="38" borderId="0" xfId="0" applyFont="1" applyFill="1" applyAlignment="1">
      <alignment horizontal="center"/>
    </xf>
    <xf numFmtId="165" fontId="2" fillId="38" borderId="0" xfId="0" applyNumberFormat="1" applyFont="1" applyFill="1" applyBorder="1" applyAlignment="1">
      <alignment/>
    </xf>
    <xf numFmtId="165" fontId="2" fillId="38" borderId="0" xfId="0" applyNumberFormat="1" applyFont="1" applyFill="1" applyAlignment="1">
      <alignment/>
    </xf>
    <xf numFmtId="165" fontId="2" fillId="38" borderId="0" xfId="0" applyNumberFormat="1" applyFont="1" applyFill="1" applyBorder="1" applyAlignment="1">
      <alignment/>
    </xf>
    <xf numFmtId="164" fontId="2" fillId="38" borderId="0" xfId="0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165" fontId="2" fillId="38" borderId="17" xfId="0" applyNumberFormat="1" applyFont="1" applyFill="1" applyBorder="1" applyAlignment="1">
      <alignment/>
    </xf>
    <xf numFmtId="164" fontId="2" fillId="38" borderId="17" xfId="0" applyNumberFormat="1" applyFont="1" applyFill="1" applyBorder="1" applyAlignment="1">
      <alignment/>
    </xf>
    <xf numFmtId="0" fontId="3" fillId="38" borderId="17" xfId="0" applyFont="1" applyFill="1" applyBorder="1" applyAlignment="1">
      <alignment/>
    </xf>
    <xf numFmtId="165" fontId="3" fillId="38" borderId="17" xfId="0" applyNumberFormat="1" applyFont="1" applyFill="1" applyBorder="1" applyAlignment="1">
      <alignment/>
    </xf>
    <xf numFmtId="164" fontId="3" fillId="38" borderId="17" xfId="0" applyNumberFormat="1" applyFont="1" applyFill="1" applyBorder="1" applyAlignment="1">
      <alignment/>
    </xf>
    <xf numFmtId="0" fontId="18" fillId="38" borderId="0" xfId="0" applyFont="1" applyFill="1" applyAlignment="1">
      <alignment/>
    </xf>
    <xf numFmtId="0" fontId="2" fillId="38" borderId="17" xfId="91" applyFont="1" applyFill="1" applyBorder="1">
      <alignment/>
      <protection/>
    </xf>
    <xf numFmtId="0" fontId="4" fillId="38" borderId="17" xfId="91" applyFont="1" applyFill="1" applyBorder="1" applyAlignment="1">
      <alignment horizontal="right"/>
      <protection/>
    </xf>
    <xf numFmtId="165" fontId="2" fillId="38" borderId="0" xfId="91" applyNumberFormat="1" applyFont="1" applyFill="1">
      <alignment/>
      <protection/>
    </xf>
    <xf numFmtId="165" fontId="2" fillId="38" borderId="0" xfId="91" applyNumberFormat="1" applyFont="1" applyFill="1" applyBorder="1">
      <alignment/>
      <protection/>
    </xf>
    <xf numFmtId="164" fontId="3" fillId="38" borderId="0" xfId="105" applyNumberFormat="1" applyFont="1" applyFill="1" applyAlignment="1">
      <alignment/>
    </xf>
    <xf numFmtId="165" fontId="2" fillId="38" borderId="17" xfId="91" applyNumberFormat="1" applyFont="1" applyFill="1" applyBorder="1">
      <alignment/>
      <protection/>
    </xf>
    <xf numFmtId="164" fontId="2" fillId="38" borderId="17" xfId="107" applyNumberFormat="1" applyFont="1" applyFill="1" applyBorder="1" applyAlignment="1">
      <alignment/>
    </xf>
    <xf numFmtId="3" fontId="2" fillId="38" borderId="17" xfId="91" applyNumberFormat="1" applyFont="1" applyFill="1" applyBorder="1">
      <alignment/>
      <protection/>
    </xf>
    <xf numFmtId="165" fontId="3" fillId="38" borderId="17" xfId="91" applyNumberFormat="1" applyFont="1" applyFill="1" applyBorder="1">
      <alignment/>
      <protection/>
    </xf>
    <xf numFmtId="164" fontId="3" fillId="38" borderId="15" xfId="105" applyNumberFormat="1" applyFont="1" applyFill="1" applyBorder="1" applyAlignment="1">
      <alignment/>
    </xf>
    <xf numFmtId="0" fontId="3" fillId="38" borderId="0" xfId="91" applyFont="1" applyFill="1" applyBorder="1">
      <alignment/>
      <protection/>
    </xf>
    <xf numFmtId="165" fontId="3" fillId="38" borderId="0" xfId="91" applyNumberFormat="1" applyFont="1" applyFill="1" applyBorder="1">
      <alignment/>
      <protection/>
    </xf>
    <xf numFmtId="0" fontId="2" fillId="38" borderId="0" xfId="0" applyFont="1" applyFill="1" applyAlignment="1">
      <alignment horizontal="center"/>
    </xf>
    <xf numFmtId="0" fontId="3" fillId="38" borderId="15" xfId="0" applyFont="1" applyFill="1" applyBorder="1" applyAlignment="1">
      <alignment horizontal="left"/>
    </xf>
    <xf numFmtId="0" fontId="3" fillId="38" borderId="18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center"/>
    </xf>
    <xf numFmtId="165" fontId="2" fillId="38" borderId="0" xfId="0" applyNumberFormat="1" applyFont="1" applyFill="1" applyAlignment="1">
      <alignment/>
    </xf>
    <xf numFmtId="198" fontId="2" fillId="38" borderId="0" xfId="0" applyNumberFormat="1" applyFont="1" applyFill="1" applyAlignment="1">
      <alignment/>
    </xf>
    <xf numFmtId="165" fontId="2" fillId="38" borderId="17" xfId="0" applyNumberFormat="1" applyFont="1" applyFill="1" applyBorder="1" applyAlignment="1">
      <alignment/>
    </xf>
    <xf numFmtId="165" fontId="3" fillId="38" borderId="17" xfId="0" applyNumberFormat="1" applyFont="1" applyFill="1" applyBorder="1" applyAlignment="1">
      <alignment/>
    </xf>
    <xf numFmtId="3" fontId="2" fillId="38" borderId="0" xfId="0" applyNumberFormat="1" applyFont="1" applyFill="1" applyBorder="1" applyAlignment="1">
      <alignment/>
    </xf>
    <xf numFmtId="3" fontId="2" fillId="38" borderId="17" xfId="0" applyNumberFormat="1" applyFont="1" applyFill="1" applyBorder="1" applyAlignment="1">
      <alignment/>
    </xf>
    <xf numFmtId="3" fontId="3" fillId="38" borderId="17" xfId="0" applyNumberFormat="1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19" fillId="38" borderId="0" xfId="84" applyFont="1" applyFill="1" applyBorder="1" applyAlignment="1" applyProtection="1">
      <alignment/>
      <protection/>
    </xf>
    <xf numFmtId="0" fontId="3" fillId="38" borderId="0" xfId="96" applyFont="1" applyFill="1" applyBorder="1" applyAlignment="1">
      <alignment horizontal="center" vertical="top" wrapText="1"/>
      <protection/>
    </xf>
    <xf numFmtId="0" fontId="3" fillId="38" borderId="17" xfId="96" applyNumberFormat="1" applyFont="1" applyFill="1" applyBorder="1" applyAlignment="1">
      <alignment vertical="top" wrapText="1"/>
      <protection/>
    </xf>
    <xf numFmtId="0" fontId="3" fillId="38" borderId="19" xfId="96" applyFont="1" applyFill="1" applyBorder="1" applyAlignment="1">
      <alignment horizontal="left" vertical="center" wrapText="1"/>
      <protection/>
    </xf>
    <xf numFmtId="0" fontId="3" fillId="38" borderId="20" xfId="96" applyFont="1" applyFill="1" applyBorder="1" applyAlignment="1">
      <alignment horizontal="right" textRotation="90" wrapText="1"/>
      <protection/>
    </xf>
    <xf numFmtId="0" fontId="3" fillId="38" borderId="19" xfId="96" applyFont="1" applyFill="1" applyBorder="1" applyAlignment="1">
      <alignment horizontal="left" vertical="top" wrapText="1"/>
      <protection/>
    </xf>
    <xf numFmtId="165" fontId="2" fillId="38" borderId="21" xfId="96" applyNumberFormat="1" applyFont="1" applyFill="1" applyBorder="1" applyAlignment="1">
      <alignment vertical="top" wrapText="1"/>
      <protection/>
    </xf>
    <xf numFmtId="165" fontId="2" fillId="38" borderId="22" xfId="96" applyNumberFormat="1" applyFont="1" applyFill="1" applyBorder="1" applyAlignment="1">
      <alignment vertical="top" wrapText="1"/>
      <protection/>
    </xf>
    <xf numFmtId="0" fontId="2" fillId="38" borderId="19" xfId="96" applyFont="1" applyFill="1" applyBorder="1" applyAlignment="1">
      <alignment horizontal="left" vertical="top" wrapText="1"/>
      <protection/>
    </xf>
    <xf numFmtId="172" fontId="2" fillId="38" borderId="0" xfId="0" applyNumberFormat="1" applyFont="1" applyFill="1" applyAlignment="1">
      <alignment/>
    </xf>
    <xf numFmtId="165" fontId="2" fillId="38" borderId="19" xfId="96" applyNumberFormat="1" applyFont="1" applyFill="1" applyBorder="1" applyAlignment="1">
      <alignment vertical="top" wrapText="1"/>
      <protection/>
    </xf>
    <xf numFmtId="165" fontId="2" fillId="38" borderId="23" xfId="96" applyNumberFormat="1" applyFont="1" applyFill="1" applyBorder="1" applyAlignment="1">
      <alignment vertical="top" wrapText="1"/>
      <protection/>
    </xf>
    <xf numFmtId="165" fontId="2" fillId="38" borderId="24" xfId="96" applyNumberFormat="1" applyFont="1" applyFill="1" applyBorder="1" applyAlignment="1">
      <alignment vertical="top" wrapText="1"/>
      <protection/>
    </xf>
    <xf numFmtId="0" fontId="2" fillId="38" borderId="19" xfId="96" applyFont="1" applyFill="1" applyBorder="1" applyAlignment="1">
      <alignment vertical="top" wrapText="1"/>
      <protection/>
    </xf>
    <xf numFmtId="0" fontId="2" fillId="38" borderId="25" xfId="96" applyFont="1" applyFill="1" applyBorder="1" applyAlignment="1">
      <alignment horizontal="left" vertical="top" wrapText="1"/>
      <protection/>
    </xf>
    <xf numFmtId="0" fontId="3" fillId="38" borderId="25" xfId="96" applyFont="1" applyFill="1" applyBorder="1" applyAlignment="1">
      <alignment vertical="top" wrapText="1"/>
      <protection/>
    </xf>
    <xf numFmtId="0" fontId="3" fillId="38" borderId="25" xfId="96" applyFont="1" applyFill="1" applyBorder="1" applyAlignment="1">
      <alignment horizontal="left" vertical="top" wrapText="1"/>
      <protection/>
    </xf>
    <xf numFmtId="165" fontId="3" fillId="38" borderId="23" xfId="96" applyNumberFormat="1" applyFont="1" applyFill="1" applyBorder="1" applyAlignment="1">
      <alignment vertical="top" wrapText="1"/>
      <protection/>
    </xf>
    <xf numFmtId="170" fontId="0" fillId="38" borderId="0" xfId="62" applyNumberFormat="1" applyFont="1" applyFill="1" applyAlignment="1">
      <alignment/>
    </xf>
    <xf numFmtId="3" fontId="2" fillId="38" borderId="0" xfId="0" applyNumberFormat="1" applyFont="1" applyFill="1" applyAlignment="1">
      <alignment/>
    </xf>
    <xf numFmtId="168" fontId="0" fillId="38" borderId="0" xfId="0" applyNumberFormat="1" applyFont="1" applyFill="1" applyAlignment="1">
      <alignment/>
    </xf>
    <xf numFmtId="165" fontId="0" fillId="38" borderId="0" xfId="0" applyNumberFormat="1" applyFont="1" applyFill="1" applyAlignment="1">
      <alignment/>
    </xf>
    <xf numFmtId="164" fontId="2" fillId="38" borderId="0" xfId="0" applyNumberFormat="1" applyFont="1" applyFill="1" applyAlignment="1">
      <alignment/>
    </xf>
    <xf numFmtId="3" fontId="11" fillId="38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10" fontId="2" fillId="38" borderId="0" xfId="91" applyNumberFormat="1" applyFont="1" applyFill="1">
      <alignment/>
      <protection/>
    </xf>
    <xf numFmtId="0" fontId="3" fillId="38" borderId="17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/>
    </xf>
    <xf numFmtId="0" fontId="5" fillId="38" borderId="17" xfId="0" applyFont="1" applyFill="1" applyBorder="1" applyAlignment="1" quotePrefix="1">
      <alignment horizontal="center"/>
    </xf>
    <xf numFmtId="43" fontId="2" fillId="38" borderId="0" xfId="62" applyFont="1" applyFill="1" applyAlignment="1">
      <alignment/>
    </xf>
    <xf numFmtId="0" fontId="3" fillId="38" borderId="26" xfId="96" applyFont="1" applyFill="1" applyBorder="1" applyAlignment="1">
      <alignment horizontal="right" textRotation="90" wrapText="1"/>
      <protection/>
    </xf>
    <xf numFmtId="0" fontId="3" fillId="38" borderId="15" xfId="0" applyFont="1" applyFill="1" applyBorder="1" applyAlignment="1">
      <alignment horizontal="center"/>
    </xf>
    <xf numFmtId="3" fontId="2" fillId="38" borderId="0" xfId="64" applyNumberFormat="1" applyFont="1" applyFill="1" applyBorder="1" applyAlignment="1">
      <alignment/>
    </xf>
    <xf numFmtId="0" fontId="9" fillId="38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3" fillId="38" borderId="0" xfId="0" applyFont="1" applyFill="1" applyAlignment="1">
      <alignment vertical="center"/>
    </xf>
    <xf numFmtId="0" fontId="2" fillId="38" borderId="17" xfId="0" applyFont="1" applyFill="1" applyBorder="1" applyAlignment="1">
      <alignment vertical="center"/>
    </xf>
    <xf numFmtId="0" fontId="20" fillId="38" borderId="17" xfId="0" applyFont="1" applyFill="1" applyBorder="1" applyAlignment="1">
      <alignment horizontal="right"/>
    </xf>
    <xf numFmtId="0" fontId="2" fillId="38" borderId="18" xfId="0" applyFont="1" applyFill="1" applyBorder="1" applyAlignment="1">
      <alignment/>
    </xf>
    <xf numFmtId="0" fontId="3" fillId="38" borderId="18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3" fontId="3" fillId="38" borderId="0" xfId="62" applyNumberFormat="1" applyFont="1" applyFill="1" applyAlignment="1">
      <alignment vertical="center"/>
    </xf>
    <xf numFmtId="3" fontId="9" fillId="38" borderId="0" xfId="62" applyNumberFormat="1" applyFont="1" applyFill="1" applyBorder="1" applyAlignment="1">
      <alignment vertical="top"/>
    </xf>
    <xf numFmtId="3" fontId="2" fillId="38" borderId="0" xfId="64" applyNumberFormat="1" applyFont="1" applyFill="1" applyAlignment="1">
      <alignment vertical="center"/>
    </xf>
    <xf numFmtId="9" fontId="2" fillId="38" borderId="0" xfId="105" applyFont="1" applyFill="1" applyBorder="1" applyAlignment="1">
      <alignment/>
    </xf>
    <xf numFmtId="3" fontId="0" fillId="38" borderId="0" xfId="62" applyNumberFormat="1" applyFont="1" applyFill="1" applyBorder="1" applyAlignment="1">
      <alignment/>
    </xf>
    <xf numFmtId="3" fontId="3" fillId="38" borderId="0" xfId="0" applyNumberFormat="1" applyFont="1" applyFill="1" applyBorder="1" applyAlignment="1">
      <alignment/>
    </xf>
    <xf numFmtId="3" fontId="3" fillId="38" borderId="0" xfId="62" applyNumberFormat="1" applyFont="1" applyFill="1" applyBorder="1" applyAlignment="1">
      <alignment/>
    </xf>
    <xf numFmtId="3" fontId="2" fillId="38" borderId="0" xfId="0" applyNumberFormat="1" applyFont="1" applyFill="1" applyBorder="1" applyAlignment="1">
      <alignment horizontal="right"/>
    </xf>
    <xf numFmtId="3" fontId="0" fillId="38" borderId="0" xfId="62" applyNumberFormat="1" applyFont="1" applyFill="1" applyBorder="1" applyAlignment="1">
      <alignment vertical="top"/>
    </xf>
    <xf numFmtId="0" fontId="0" fillId="38" borderId="0" xfId="0" applyFont="1" applyFill="1" applyBorder="1" applyAlignment="1">
      <alignment/>
    </xf>
    <xf numFmtId="3" fontId="2" fillId="38" borderId="0" xfId="62" applyNumberFormat="1" applyFont="1" applyFill="1" applyAlignment="1">
      <alignment vertical="center"/>
    </xf>
    <xf numFmtId="3" fontId="2" fillId="38" borderId="0" xfId="91" applyNumberFormat="1" applyFont="1" applyFill="1" applyBorder="1" applyAlignment="1">
      <alignment horizontal="right"/>
      <protection/>
    </xf>
    <xf numFmtId="3" fontId="2" fillId="38" borderId="0" xfId="0" applyNumberFormat="1" applyFont="1" applyFill="1" applyAlignment="1">
      <alignment horizontal="right"/>
    </xf>
    <xf numFmtId="3" fontId="21" fillId="38" borderId="0" xfId="62" applyNumberFormat="1" applyFont="1" applyFill="1" applyAlignment="1">
      <alignment vertical="center"/>
    </xf>
    <xf numFmtId="164" fontId="2" fillId="38" borderId="0" xfId="91" applyNumberFormat="1" applyFont="1" applyFill="1" applyBorder="1">
      <alignment/>
      <protection/>
    </xf>
    <xf numFmtId="3" fontId="2" fillId="38" borderId="18" xfId="0" applyNumberFormat="1" applyFont="1" applyFill="1" applyBorder="1" applyAlignment="1">
      <alignment horizontal="right"/>
    </xf>
    <xf numFmtId="0" fontId="3" fillId="38" borderId="17" xfId="0" applyFont="1" applyFill="1" applyBorder="1" applyAlignment="1">
      <alignment vertical="center"/>
    </xf>
    <xf numFmtId="0" fontId="63" fillId="38" borderId="0" xfId="0" applyFont="1" applyFill="1" applyAlignment="1">
      <alignment/>
    </xf>
    <xf numFmtId="3" fontId="2" fillId="38" borderId="0" xfId="91" applyNumberFormat="1" applyFont="1" applyFill="1" applyBorder="1">
      <alignment/>
      <protection/>
    </xf>
    <xf numFmtId="3" fontId="3" fillId="38" borderId="0" xfId="91" applyNumberFormat="1" applyFont="1" applyFill="1" applyBorder="1">
      <alignment/>
      <protection/>
    </xf>
    <xf numFmtId="164" fontId="3" fillId="38" borderId="0" xfId="91" applyNumberFormat="1" applyFont="1" applyFill="1" applyBorder="1">
      <alignment/>
      <protection/>
    </xf>
    <xf numFmtId="3" fontId="3" fillId="38" borderId="17" xfId="62" applyNumberFormat="1" applyFont="1" applyFill="1" applyBorder="1" applyAlignment="1">
      <alignment vertical="center" wrapText="1"/>
    </xf>
    <xf numFmtId="3" fontId="0" fillId="38" borderId="0" xfId="62" applyNumberFormat="1" applyFont="1" applyFill="1" applyAlignment="1">
      <alignment vertical="center"/>
    </xf>
    <xf numFmtId="3" fontId="2" fillId="38" borderId="17" xfId="62" applyNumberFormat="1" applyFont="1" applyFill="1" applyBorder="1" applyAlignment="1">
      <alignment vertical="top"/>
    </xf>
    <xf numFmtId="3" fontId="2" fillId="38" borderId="0" xfId="62" applyNumberFormat="1" applyFont="1" applyFill="1" applyAlignment="1">
      <alignment vertical="top"/>
    </xf>
    <xf numFmtId="164" fontId="3" fillId="38" borderId="0" xfId="0" applyNumberFormat="1" applyFont="1" applyFill="1" applyBorder="1" applyAlignment="1">
      <alignment/>
    </xf>
    <xf numFmtId="3" fontId="3" fillId="38" borderId="0" xfId="0" applyNumberFormat="1" applyFont="1" applyFill="1" applyBorder="1" applyAlignment="1">
      <alignment horizontal="right"/>
    </xf>
    <xf numFmtId="3" fontId="3" fillId="38" borderId="17" xfId="0" applyNumberFormat="1" applyFont="1" applyFill="1" applyBorder="1" applyAlignment="1">
      <alignment horizontal="right"/>
    </xf>
    <xf numFmtId="164" fontId="3" fillId="38" borderId="17" xfId="91" applyNumberFormat="1" applyFont="1" applyFill="1" applyBorder="1">
      <alignment/>
      <protection/>
    </xf>
    <xf numFmtId="3" fontId="3" fillId="38" borderId="17" xfId="91" applyNumberFormat="1" applyFont="1" applyFill="1" applyBorder="1">
      <alignment/>
      <protection/>
    </xf>
    <xf numFmtId="3" fontId="3" fillId="38" borderId="17" xfId="62" applyNumberFormat="1" applyFont="1" applyFill="1" applyBorder="1" applyAlignment="1">
      <alignment vertical="top"/>
    </xf>
    <xf numFmtId="164" fontId="3" fillId="38" borderId="17" xfId="105" applyNumberFormat="1" applyFont="1" applyFill="1" applyBorder="1" applyAlignment="1">
      <alignment vertical="top"/>
    </xf>
    <xf numFmtId="168" fontId="2" fillId="38" borderId="0" xfId="0" applyNumberFormat="1" applyFont="1" applyFill="1" applyAlignment="1">
      <alignment horizontal="right"/>
    </xf>
    <xf numFmtId="0" fontId="64" fillId="38" borderId="0" xfId="0" applyFont="1" applyFill="1" applyAlignment="1">
      <alignment/>
    </xf>
    <xf numFmtId="0" fontId="65" fillId="38" borderId="0" xfId="0" applyFont="1" applyFill="1" applyAlignment="1">
      <alignment/>
    </xf>
    <xf numFmtId="0" fontId="3" fillId="38" borderId="15" xfId="0" applyFont="1" applyFill="1" applyBorder="1" applyAlignment="1">
      <alignment/>
    </xf>
    <xf numFmtId="178" fontId="2" fillId="38" borderId="0" xfId="0" applyNumberFormat="1" applyFont="1" applyFill="1" applyAlignment="1">
      <alignment horizontal="right"/>
    </xf>
    <xf numFmtId="178" fontId="66" fillId="38" borderId="0" xfId="0" applyNumberFormat="1" applyFont="1" applyFill="1" applyAlignment="1">
      <alignment horizontal="right" vertical="center"/>
    </xf>
    <xf numFmtId="178" fontId="2" fillId="38" borderId="0" xfId="0" applyNumberFormat="1" applyFont="1" applyFill="1" applyAlignment="1">
      <alignment/>
    </xf>
    <xf numFmtId="178" fontId="3" fillId="38" borderId="0" xfId="0" applyNumberFormat="1" applyFont="1" applyFill="1" applyAlignment="1">
      <alignment horizontal="left"/>
    </xf>
    <xf numFmtId="168" fontId="67" fillId="38" borderId="0" xfId="0" applyNumberFormat="1" applyFont="1" applyFill="1" applyAlignment="1">
      <alignment/>
    </xf>
    <xf numFmtId="0" fontId="64" fillId="38" borderId="0" xfId="0" applyFont="1" applyFill="1" applyAlignment="1">
      <alignment/>
    </xf>
    <xf numFmtId="168" fontId="2" fillId="38" borderId="0" xfId="0" applyNumberFormat="1" applyFont="1" applyFill="1" applyBorder="1" applyAlignment="1">
      <alignment horizontal="right" vertical="top" wrapText="1"/>
    </xf>
    <xf numFmtId="178" fontId="2" fillId="38" borderId="0" xfId="0" applyNumberFormat="1" applyFont="1" applyFill="1" applyBorder="1" applyAlignment="1">
      <alignment horizontal="right" vertical="top" wrapText="1"/>
    </xf>
    <xf numFmtId="0" fontId="62" fillId="38" borderId="0" xfId="0" applyFont="1" applyFill="1" applyAlignment="1">
      <alignment/>
    </xf>
    <xf numFmtId="168" fontId="2" fillId="38" borderId="0" xfId="0" applyNumberFormat="1" applyFont="1" applyFill="1" applyAlignment="1">
      <alignment/>
    </xf>
    <xf numFmtId="178" fontId="66" fillId="38" borderId="0" xfId="0" applyNumberFormat="1" applyFont="1" applyFill="1" applyAlignment="1">
      <alignment horizontal="right"/>
    </xf>
    <xf numFmtId="168" fontId="66" fillId="38" borderId="0" xfId="0" applyNumberFormat="1" applyFont="1" applyFill="1" applyAlignment="1">
      <alignment horizontal="right"/>
    </xf>
    <xf numFmtId="168" fontId="2" fillId="38" borderId="0" xfId="0" applyNumberFormat="1" applyFont="1" applyFill="1" applyBorder="1" applyAlignment="1">
      <alignment horizontal="right"/>
    </xf>
    <xf numFmtId="178" fontId="63" fillId="38" borderId="0" xfId="0" applyNumberFormat="1" applyFont="1" applyFill="1" applyAlignment="1">
      <alignment/>
    </xf>
    <xf numFmtId="0" fontId="67" fillId="38" borderId="0" xfId="0" applyFont="1" applyFill="1" applyAlignment="1">
      <alignment/>
    </xf>
    <xf numFmtId="178" fontId="64" fillId="38" borderId="0" xfId="0" applyNumberFormat="1" applyFont="1" applyFill="1" applyAlignment="1">
      <alignment horizontal="right"/>
    </xf>
    <xf numFmtId="168" fontId="64" fillId="38" borderId="0" xfId="0" applyNumberFormat="1" applyFont="1" applyFill="1" applyAlignment="1">
      <alignment horizontal="right"/>
    </xf>
    <xf numFmtId="0" fontId="2" fillId="38" borderId="0" xfId="0" applyFont="1" applyFill="1" applyBorder="1" applyAlignment="1">
      <alignment/>
    </xf>
    <xf numFmtId="178" fontId="2" fillId="38" borderId="0" xfId="0" applyNumberFormat="1" applyFont="1" applyFill="1" applyBorder="1" applyAlignment="1">
      <alignment horizontal="right"/>
    </xf>
    <xf numFmtId="0" fontId="68" fillId="38" borderId="0" xfId="0" applyFont="1" applyFill="1" applyAlignment="1">
      <alignment/>
    </xf>
    <xf numFmtId="168" fontId="65" fillId="38" borderId="0" xfId="0" applyNumberFormat="1" applyFont="1" applyFill="1" applyBorder="1" applyAlignment="1">
      <alignment horizontal="right"/>
    </xf>
    <xf numFmtId="178" fontId="3" fillId="38" borderId="0" xfId="0" applyNumberFormat="1" applyFont="1" applyFill="1" applyBorder="1" applyAlignment="1">
      <alignment horizontal="right"/>
    </xf>
    <xf numFmtId="178" fontId="2" fillId="38" borderId="0" xfId="0" applyNumberFormat="1" applyFont="1" applyFill="1" applyBorder="1" applyAlignment="1">
      <alignment/>
    </xf>
    <xf numFmtId="178" fontId="3" fillId="38" borderId="0" xfId="0" applyNumberFormat="1" applyFont="1" applyFill="1" applyBorder="1" applyAlignment="1">
      <alignment/>
    </xf>
    <xf numFmtId="178" fontId="2" fillId="38" borderId="17" xfId="0" applyNumberFormat="1" applyFont="1" applyFill="1" applyBorder="1" applyAlignment="1">
      <alignment/>
    </xf>
    <xf numFmtId="0" fontId="3" fillId="38" borderId="0" xfId="0" applyFont="1" applyFill="1" applyAlignment="1">
      <alignment horizontal="right"/>
    </xf>
    <xf numFmtId="0" fontId="3" fillId="38" borderId="18" xfId="0" applyFont="1" applyFill="1" applyBorder="1" applyAlignment="1">
      <alignment horizontal="left" vertical="center"/>
    </xf>
    <xf numFmtId="0" fontId="3" fillId="38" borderId="17" xfId="0" applyFont="1" applyFill="1" applyBorder="1" applyAlignment="1">
      <alignment horizontal="left" vertical="center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5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 vertical="center"/>
    </xf>
    <xf numFmtId="0" fontId="3" fillId="38" borderId="18" xfId="91" applyFont="1" applyFill="1" applyBorder="1" applyAlignment="1">
      <alignment horizontal="center" vertical="center" wrapText="1"/>
      <protection/>
    </xf>
    <xf numFmtId="0" fontId="3" fillId="38" borderId="0" xfId="91" applyFont="1" applyFill="1" applyBorder="1" applyAlignment="1">
      <alignment horizontal="center" vertical="center" wrapText="1"/>
      <protection/>
    </xf>
    <xf numFmtId="0" fontId="2" fillId="38" borderId="0" xfId="0" applyFont="1" applyFill="1" applyAlignment="1" quotePrefix="1">
      <alignment horizontal="left" vertical="top" wrapText="1"/>
    </xf>
    <xf numFmtId="0" fontId="2" fillId="38" borderId="0" xfId="0" applyFont="1" applyFill="1" applyAlignment="1">
      <alignment horizontal="left" vertical="top" wrapText="1"/>
    </xf>
    <xf numFmtId="0" fontId="3" fillId="38" borderId="0" xfId="0" applyFont="1" applyFill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7" xfId="91" applyFont="1" applyFill="1" applyBorder="1" applyAlignment="1">
      <alignment horizontal="center" vertical="center" wrapText="1"/>
      <protection/>
    </xf>
  </cellXfs>
  <cellStyles count="108">
    <cellStyle name="Normal" xfId="0"/>
    <cellStyle name="£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by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ellBACode" xfId="43"/>
    <cellStyle name="CellBAName" xfId="44"/>
    <cellStyle name="CellBAValue" xfId="45"/>
    <cellStyle name="CellMCCode" xfId="46"/>
    <cellStyle name="CellMCName" xfId="47"/>
    <cellStyle name="CellMCValue" xfId="48"/>
    <cellStyle name="CellNationCode" xfId="49"/>
    <cellStyle name="CellNationName" xfId="50"/>
    <cellStyle name="CellNationValue" xfId="51"/>
    <cellStyle name="CellNormal" xfId="52"/>
    <cellStyle name="CellRegionCode" xfId="53"/>
    <cellStyle name="CellRegionName" xfId="54"/>
    <cellStyle name="CellRegionValue" xfId="55"/>
    <cellStyle name="cells" xfId="56"/>
    <cellStyle name="CellUACode" xfId="57"/>
    <cellStyle name="CellUAName" xfId="58"/>
    <cellStyle name="CellUAValue" xfId="59"/>
    <cellStyle name="Check Cell" xfId="60"/>
    <cellStyle name="column field" xfId="61"/>
    <cellStyle name="Comma" xfId="62"/>
    <cellStyle name="Comma [0]" xfId="63"/>
    <cellStyle name="Comma 2" xfId="64"/>
    <cellStyle name="Currency" xfId="65"/>
    <cellStyle name="Currency [0]" xfId="66"/>
    <cellStyle name="Currency 2" xfId="67"/>
    <cellStyle name="Data_Total" xfId="68"/>
    <cellStyle name="Explanatory Text" xfId="69"/>
    <cellStyle name="field" xfId="70"/>
    <cellStyle name="field names" xfId="71"/>
    <cellStyle name="Followed Hyperlink" xfId="72"/>
    <cellStyle name="footer" xfId="73"/>
    <cellStyle name="Good" xfId="74"/>
    <cellStyle name="Gray2" xfId="75"/>
    <cellStyle name="Gray2M" xfId="76"/>
    <cellStyle name="Gray2M1P" xfId="77"/>
    <cellStyle name="heading" xfId="78"/>
    <cellStyle name="Heading 1" xfId="79"/>
    <cellStyle name="Heading 2" xfId="80"/>
    <cellStyle name="Heading 3" xfId="81"/>
    <cellStyle name="Heading 4" xfId="82"/>
    <cellStyle name="Headings" xfId="83"/>
    <cellStyle name="Hyperlink" xfId="84"/>
    <cellStyle name="Hyperlink 2" xfId="85"/>
    <cellStyle name="Hyperlink 3" xfId="86"/>
    <cellStyle name="Input" xfId="87"/>
    <cellStyle name="Integer" xfId="88"/>
    <cellStyle name="Linked Cell" xfId="89"/>
    <cellStyle name="Neutral" xfId="90"/>
    <cellStyle name="Normal 2" xfId="91"/>
    <cellStyle name="Normal 2 2" xfId="92"/>
    <cellStyle name="Normal 3" xfId="93"/>
    <cellStyle name="Normal 4" xfId="94"/>
    <cellStyle name="Normal 5" xfId="95"/>
    <cellStyle name="Normal_Final serviceIBA_table" xfId="96"/>
    <cellStyle name="Note" xfId="97"/>
    <cellStyle name="Num" xfId="98"/>
    <cellStyle name="Num 1D" xfId="99"/>
    <cellStyle name="Num 1D 2" xfId="100"/>
    <cellStyle name="Num 2" xfId="101"/>
    <cellStyle name="Output" xfId="102"/>
    <cellStyle name="P10Diff" xfId="103"/>
    <cellStyle name="P20Diff" xfId="104"/>
    <cellStyle name="Percent" xfId="105"/>
    <cellStyle name="Percent 2" xfId="106"/>
    <cellStyle name="Percent 3" xfId="107"/>
    <cellStyle name="Row_CategoryHeadings" xfId="108"/>
    <cellStyle name="rowfield" xfId="109"/>
    <cellStyle name="Source" xfId="110"/>
    <cellStyle name="Table_Name" xfId="111"/>
    <cellStyle name="Test" xfId="112"/>
    <cellStyle name="Title" xfId="113"/>
    <cellStyle name="Total" xfId="114"/>
    <cellStyle name="Tou_Rev" xfId="115"/>
    <cellStyle name="Toupdate" xfId="116"/>
    <cellStyle name="updated" xfId="117"/>
    <cellStyle name="Warning Text" xfId="118"/>
    <cellStyle name="Warnings" xfId="119"/>
    <cellStyle name="Xs% 250" xfId="120"/>
    <cellStyle name="Xs% -250" xfId="121"/>
  </cellStyles>
  <dxfs count="1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4-15\SAS%20SSA%20run\test%20runs\SasRun1415_09_Provisio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2-13\SAS%20SSA%20run\test%20runs\SasRun1213_06_Fin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6-17\SAS%20SSA%20Run\Test%20Runs\SasRun1617_04_Fin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4-15\SAS%20SSA%20run\test%20runs\SasRun1415_09_Provision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6-17\Models\Capital_2016-17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6-17\Models\Capital_2016-17_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Capital_2017-18_Provisio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3-14\Models\GCF_2013-14_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2_2007-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Non-Financial_2016-17_Provisional_Yr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1_2007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Pool_Rate_2016-17_Provisio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09-10\models\NF2_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ata chks"/>
      <sheetName val="controltotalchk"/>
      <sheetName val="Data"/>
      <sheetName val="Graph 1"/>
      <sheetName val="Graph 2"/>
      <sheetName val="SECTORS 08-09"/>
      <sheetName val="SECTORS 09-10"/>
      <sheetName val="SECTORS 10-11 DFG"/>
      <sheetName val="SECTORS 10-11"/>
      <sheetName val="SECTORS 11-12"/>
      <sheetName val="SECTORS 12-13prov"/>
      <sheetName val="SECTORS 12-13ind"/>
      <sheetName val="SECTORS"/>
      <sheetName val="SECTORS 12-13(ph)"/>
      <sheetName val="SECTORS Changes"/>
      <sheetName val="SECTORS Changes with prov"/>
      <sheetName val="All"/>
      <sheetName val="All provisional"/>
      <sheetName val="Sector %"/>
    </sheetNames>
    <sheetDataSet>
      <sheetData sheetId="3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22758089.6467967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39368328.1545354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32633542.1482884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30681886.3572505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48630993.6723442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42662648.4167231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41952335.1686968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22501618.7167182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40096941.767549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59768816.8407591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70717420.3121753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43765235.354824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43973227.986579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40364809.5871097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79003544.4757107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19024866.5323024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59815859.9473829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22058174.0158507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28406096.5467342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26450257.8870755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46746157.3132502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98803162.357889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17354514.528291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32376806.3841294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28983918.9308562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29742773.0598233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40436269.7392056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30255953.643444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34902107.2021753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17928546.5072279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32480991.8657671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49931111.5477942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59941162.0487061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39287376.0715929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37749937.028456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36467953.1999774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68432268.4075002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15755581.3294846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53101551.3976801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18472387.174832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30103229.0323168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19573647.1570775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39878736.329398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80976573.5032468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712089.592827425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1329456.24619673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1062842.89561248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936999.751562756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934711.654296896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967824.011608155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2056457.37957005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1211004.87278569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1156697.304724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1469488.45773706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1290068.17283246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899856.511463536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866902.424358579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846394.279600515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1367690.84792432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451247.952345323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1055449.4061403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446866.30261794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578237.512344853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892108.001057452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905047.077628212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1792261.94327233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286978.803533451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488738.526766012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472365.525924544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415875.26163211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595884.276977767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551850.414476137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530774.490205295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313889.913196653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486947.742948572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760874.689207096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991193.753708148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605056.269386802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566051.24820162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498170.788231255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1006486.41873535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243411.243472924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736702.142780642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308886.46869051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379490.116703692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344497.006160285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582742.656826581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1421090.80596251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334621.179227378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573709.333049905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451700.814822166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286278.363840357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524020.163350023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478646.81110999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599987.96825497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316609.777441085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555986.533991413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723950.509149598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531011.116767426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435215.128457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397421.997220995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300425.588376089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736128.147024592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141790.737999413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631190.533352192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262315.440922035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212989.127832735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406822.014633998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263656.854480741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398317.702103205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1402141.47118285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2119049.1836215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1412660.82127792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1361631.29004173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1711551.5391292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1772886.3935271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1768215.05219433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1316035.13134979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1767129.86965623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2699416.70008217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3242778.88294245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2370899.31724183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2079790.88543336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1461543.29766897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3929495.14544187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1053437.24140563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2952585.11032322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1284994.01003184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1393646.72917309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932145.963301877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2472754.96610747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5441596.9143406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5386805.69596225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8846416.31395687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8444832.58816467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7591607.55054011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11922592.2264781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10224453.5145708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9855282.50384701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5001873.23265304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9501684.17361688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14331848.2638352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16358463.7567684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11146374.9952449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10703865.4377636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9936714.78093575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19319803.3760241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4825817.23873458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14770374.3465611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5714475.10484289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7420279.90394981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6770563.65510374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11272174.8292218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22972286.2178479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721085.666160136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1399238.41050552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1150538.0279627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1064899.14856985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1590456.71424531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1439519.06227331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1349114.18435951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992383.776349818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1311953.33239803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1991679.76095278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2666180.57925636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1554333.27822298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1498782.90955018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1435691.53322522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2785295.90331067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655849.582794636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2055334.97416034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844712.455886352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1038832.28383605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922798.999643747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1762060.38373395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4274786.24469029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87540.3899573677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155296.903446405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132824.952484587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127983.046986242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187012.866970343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155658.554835042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170090.34306719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91396.0731360857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155611.504324777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233118.658362956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272888.369415711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175597.345635239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171962.473588012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160896.450077062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309725.448371394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74174.1947424493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236768.81991709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86777.5174311705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122055.088161781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100922.39412231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182606.455494394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378678.739932105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7040762.15262102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10938903.0956066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11404167.2623788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11336976.0129457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14979257.2728305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16264836.4338817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10080524.1311331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5658575.52226776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12734884.0235113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18893190.0302857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29132233.6808971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18746384.1143978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16610662.5140967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13146400.3006463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33391046.2355233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9767067.90414309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26571367.321516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11244305.1898782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13339461.0082104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6403050.46515274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23092200.619347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49012814.9476178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11985743.3968735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21086087.2614642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23057534.4161386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18566101.6970779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20531461.0153735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20156498.4445091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24542784.3732103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13410747.8059939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20262194.7922495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33169730.4896962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38830610.6458903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25344948.2583279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20505661.2917436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17945043.253447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38581896.6638109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9156278.18120507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26277731.2263019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12357630.7194109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14913273.9944314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13692825.3165624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20918967.0303705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41636542.0625465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9219178.211592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16125092.6360355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14888981.9974902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13650189.0187803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20132932.3627154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18704043.2046876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17530047.8476637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10658950.3095169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15787501.9818658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25566372.3219917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34185782.8662058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21357746.4713945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19719684.6116714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16647496.6418162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34763653.3996947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8709199.45267497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25859786.4214913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10527780.8963086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12948845.2814005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11295282.651115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19872892.4968291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51418477.6650417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148849.475121498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252773.505052154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259420.806489547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228758.018213901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291066.166705666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288423.109452411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273973.530018083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156662.427326174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255920.668352192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406488.067716756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533477.772612999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342476.670274129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297245.021224471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250036.148730858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557072.014257107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145199.889175343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410770.786054612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179195.958008365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215996.825275031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165252.373279684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333688.945791594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738819.497358342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247943.083334591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390711.049846652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420984.842399313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344439.876007267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454163.494248628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397493.139010834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502257.250637576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268774.141119571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421137.951750996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626046.591134094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690870.714832222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431661.355123965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408747.967858414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385633.30660177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672892.037747264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159636.889562465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496644.071024881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207989.746796703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278533.226318958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305539.373606205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387772.547877078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772061.038596086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763252.730257029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1400886.61498178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1206325.70999976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955007.853749816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1627673.92449729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1027316.85098664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1146923.30761341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513618.342900618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1271419.84054999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1530193.05904276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2205264.08535244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1512236.05751167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1524341.00050807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1253623.16938971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2229714.46690148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579995.116417352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2158607.94744575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1030122.63247587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1084314.29781079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831072.477111083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1467022.8929423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3150331.45611183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4835574.26920176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10357726.8057673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6698375.74310891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6352200.15953936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7535149.89694634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5758068.75975719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12547387.079978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6368965.67325854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8281742.8604102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11697347.1262315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9271588.84474655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5793741.06855471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6187947.85947128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5938930.39425405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9857213.93513289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1894827.0253679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7582455.74712711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2793875.71255735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3127832.18083494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4812992.74332376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5135184.39812866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13650873.4209993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669415.403656115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1088231.70976885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912990.961437356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635562.579119046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1067818.83687355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891502.600655243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1258196.89600049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634640.26215943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1036707.22734659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1496154.57593727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1118924.31181454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868898.43321556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693299.16955338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647763.242473975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1490845.53811418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303647.44768161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1197975.05846123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459292.38196956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348996.119570918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628134.026070787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555779.299295964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793953.801231725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125281.40146512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217051.706296386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204637.101997572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178557.647458037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268697.000826349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242347.222839916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244617.939793863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146353.11415086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214375.504172091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333660.230506846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427825.150538555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250801.588641667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243475.823230717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224330.165104129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420470.100087525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98260.3202522221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306972.548211789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123420.675072302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161033.93001284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160101.31412104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245579.840725744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628734.041664319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3144278.11185132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5390468.2345494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5083855.76978045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4476812.72510986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6809458.98945581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6141409.31456188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6076341.59208994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3529359.90351257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5413074.98139991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8393375.2129024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10640287.3075557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6308681.1919568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6190954.63999474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5753349.38858499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10674941.9614104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2529879.97788606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7872923.67962131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3125326.34802454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4090286.989538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4023955.81614428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6386383.42364659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15746975.4404227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193084.987721307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355752.646384708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392784.861719588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243957.257972683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424518.704684642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348556.457706822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307516.241309819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200687.027284944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355313.12133733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529815.093254626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616691.996356986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418013.179513489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401284.064322105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336976.436929179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691536.211901305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169165.068246841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559991.836478958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243418.565414621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258008.108171278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216421.237775002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354427.843336631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836208.935078851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138243.664448134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233391.810027962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248770.99519273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192662.319646544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229166.759158521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216829.610619751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255024.070479504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127427.534222363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226293.7245673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351017.226233221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396985.779692747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266854.212913941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245728.958566732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203309.447837537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420477.062526844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94303.1354059401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294739.548652257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136553.644100357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159368.918795343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152608.837404236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230856.779506297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451742.438960713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79628.6073827704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202972.312261626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235660.359570781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94747.963214942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20159.1411095621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130177.653714997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123978.717823807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89708.1779375514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78620.6503272923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29230.7546088651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23686.9908037355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40318.2822191242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24190.9693314745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1320975.92681071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1945242.45728662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1815883.73654017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1568273.95584957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2404306.91145907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2154856.66408683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2198301.96457164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1259972.06174565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2174940.00158313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2993951.12622734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3664937.67072896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2212711.26766292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2136050.09181175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1992156.3959331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3735199.46274731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876461.700075782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2772111.25234733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1097582.47076055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1392045.78561963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1419652.65189031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2200559.49731765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5288933.10209018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1085744.63626724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1639321.4046199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1506191.49158317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1350861.82458667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1949460.33776127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1764196.75302754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1879180.99759108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1111377.57571732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1645955.95590476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2574016.2097185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3130635.56953041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1754550.93936907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1787071.42017876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1756030.62841182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2928209.1685653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710895.252987844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2133803.03879558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867785.791684564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1130079.76241538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1349820.81813934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1918329.48987826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4557835.3484881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2169160.00879445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4556319.11341617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2562228.75115524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2580399.77983837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3383219.98795709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3050536.89968103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5364540.50158218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2581939.84545349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3119371.9290781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4948541.91051488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5098818.17781832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3271460.82467582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3071499.79878976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2773908.99168597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5165852.58863189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1203240.68917089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3789914.10274114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1483798.10491267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1932490.91256276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2154615.28317208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3056292.7867824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7655508.51334055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1122460.88061604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1835919.80007114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1724821.3758489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1438932.4447285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2303413.49213589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1353444.53033064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1933456.04620405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1025545.23395409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1818900.4669988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2212464.39327516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4601996.2752107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1116884.46002058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1408561.73829768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1208894.31351793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3788040.5638776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369730.339157811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2269325.91986169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1179208.29290036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820318.812452428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1298115.39580235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3000315.90999989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6845341.48129417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1169043.77507344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1664224.97415203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1757541.19468457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1473003.85924982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2664872.33090965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2240143.09824415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1933928.23468229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1356150.90653548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1977560.19366804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3569157.53708767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3522281.86038947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2821876.17969883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2180094.76303075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2500312.99330245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5095920.08379139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1160736.69312693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4002787.21469587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1584991.23539549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1578820.26023522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1125411.81608769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1847534.58243851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4252909.4963522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1463131.20566206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2508353.90717252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2365677.51237223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2083201.34765578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3168654.80302016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2857790.34017714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2827512.28847707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1642321.83895502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2518873.53539842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3905700.69121438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4951259.34891569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2935627.19014398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2880845.33377401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2677213.88759694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4967385.24607634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1177232.48725136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3663518.27213763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1454312.35565233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1903338.80198113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1872472.82694707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2971784.47518388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7327561.47582346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810160.86209936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1388918.61237122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1309916.24363948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1153504.3427494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1754538.55196019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1582407.56313408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1565642.08620823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909381.791423374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1394743.51108124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2162653.51108036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2741597.28606153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1625507.16297051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1595173.50880994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1482419.28188419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2750526.47210803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651853.834483263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2028552.9487622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805277.71348018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1053911.36400678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1036820.34383965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1645528.07230915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4057396.56113269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4148976.0533816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7001142.1074235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6648958.88459604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5779665.7041546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8518373.52200635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7797181.48508511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7691077.67219748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4392652.36620005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7012385.06483105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10839287.0502372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13476462.9899193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8338381.30812576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7844712.25279097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7020634.53262417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14017513.0615945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3366340.64382414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10393127.6852139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4255851.96049712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5159671.03906945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4918717.59389526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8065939.58023415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18991198.3538693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2441016.23438254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4326188.45905326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3874806.14625299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3529952.14042831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4937903.7726639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4346631.93658621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4717219.96459862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2606033.23999477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4251204.53962581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6436296.76398381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7802832.03707884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4894412.69430953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4637955.2913279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4199047.9915721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8370043.32164281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2040827.26199986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6300641.46153898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2496400.28166649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3223488.26777145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2764479.27141849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4952488.0012689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10874412.5285352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537444.213595973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947211.142999669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877844.5250108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709329.905172591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1059813.46562888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948415.308158553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1003654.56336956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564327.512518638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926693.102926929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1341837.323388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1744886.40298715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1026883.96599811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981442.271877041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893705.831101225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1699896.29945172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417304.808412076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1237676.67454098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509450.625197457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646337.247627446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642745.434115754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1010885.5023902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2426088.45970104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976168.315981292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1763934.09979523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1629976.23317386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1222575.94864677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1448093.87299014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1795927.85276624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1761482.67975154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1010200.34045215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1877284.27502098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3182105.20307172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5127118.01933516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1613488.23652941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2068109.54171934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1441434.54961098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2685965.76793141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1048071.65440976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2094651.65689797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1090416.4435736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1257476.94492882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999424.305835444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2345028.70650639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4790161.69291823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1855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68550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22095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39033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7494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117112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929592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168135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1157310.321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343740.679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666841.392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1184951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166710.348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57838.284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45363.36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35156.604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35156.604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127017.408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1414236.98098153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2924293.63387227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2720766.88731926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1942017.02794123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2865399.46944203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2382421.70913559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2544843.94558233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1632669.11713823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2653815.40057596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3511005.58703842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4284041.49664904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2598680.3921859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2641119.03142175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2369650.48485304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4335946.64147348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1056385.3427315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3340455.297748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1389163.22206749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1647223.96355755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1574182.37447346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2485290.791646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6450926.66491469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291394.389051933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616897.973824357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555852.331470182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444082.174253378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537213.463566587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483068.021464242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615816.378485988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354851.703789955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570028.413538042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765093.61960051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901793.587641327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526046.615851553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528388.486254818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478124.127536693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894787.157812764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222755.485454133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630793.015434968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284388.82694977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329620.697928829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359761.375293941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539123.208040509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1295912.83162006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2710913.51969194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5707646.08728371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4890471.73562565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3899815.81252319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5339405.69522292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4557586.77264012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5233723.35835814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3266809.65069065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5047411.44568371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6483961.72135887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8192540.82780132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4635624.68351303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4835982.78022731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4536469.50278521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7803183.16588563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1883436.50001376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5757207.67971591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2293367.50210629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3003707.66581657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3102414.90445655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4814929.50209924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12932919.96814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475191.71372584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924415.857088047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701648.753126795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636077.179532755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818388.061825126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763401.504610955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1029354.01576878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530205.452589021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788633.431796899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1179565.35515632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1358537.66005933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867689.951453012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787786.280979793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674684.762433186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1404141.34839959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356173.171322991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1031792.16704205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448465.254920732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519158.491368593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482081.325153199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825418.320876037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1923236.91889782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1764520.17400619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3469802.44254221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2342515.61938665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2075430.48953476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2058535.08949677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1858259.0557254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5463413.37032381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3327617.52213379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2809291.50457826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3427273.87357062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2456896.927032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1724381.16516187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1846442.08801392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1950021.45180493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2981591.6193784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837003.821782182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2144453.27867633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911125.721221574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1222181.97594264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2170857.53911756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1972495.74826651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3449494.79648561</v>
          </cell>
        </row>
        <row r="884">
          <cell r="E884" t="str">
            <v>UA512SERVICE23984</v>
          </cell>
          <cell r="F884" t="str">
            <v>UA512SECTOR2</v>
          </cell>
          <cell r="G884">
            <v>512</v>
          </cell>
          <cell r="H884">
            <v>23984</v>
          </cell>
          <cell r="I884">
            <v>87150.091733782</v>
          </cell>
        </row>
        <row r="885">
          <cell r="E885" t="str">
            <v>UA514SERVICE23984</v>
          </cell>
          <cell r="F885" t="str">
            <v>UA514SECTOR2</v>
          </cell>
          <cell r="G885">
            <v>514</v>
          </cell>
          <cell r="H885">
            <v>23984</v>
          </cell>
          <cell r="I885">
            <v>162707.382580963</v>
          </cell>
        </row>
        <row r="886">
          <cell r="E886" t="str">
            <v>UA516SERVICE23984</v>
          </cell>
          <cell r="F886" t="str">
            <v>UA516SECTOR2</v>
          </cell>
          <cell r="G886">
            <v>516</v>
          </cell>
          <cell r="H886">
            <v>23984</v>
          </cell>
          <cell r="I886">
            <v>130077.530670603</v>
          </cell>
        </row>
        <row r="887">
          <cell r="E887" t="str">
            <v>UA518SERVICE23984</v>
          </cell>
          <cell r="F887" t="str">
            <v>UA518SECTOR2</v>
          </cell>
          <cell r="G887">
            <v>518</v>
          </cell>
          <cell r="H887">
            <v>23984</v>
          </cell>
          <cell r="I887">
            <v>114676.039540175</v>
          </cell>
        </row>
        <row r="888">
          <cell r="E888" t="str">
            <v>UA520SERVICE23984</v>
          </cell>
          <cell r="F888" t="str">
            <v>UA520SECTOR2</v>
          </cell>
          <cell r="G888">
            <v>520</v>
          </cell>
          <cell r="H888">
            <v>23984</v>
          </cell>
          <cell r="I888">
            <v>114396.007520856</v>
          </cell>
        </row>
        <row r="889">
          <cell r="E889" t="str">
            <v>UA522SERVICE23984</v>
          </cell>
          <cell r="F889" t="str">
            <v>UA522SECTOR2</v>
          </cell>
          <cell r="G889">
            <v>522</v>
          </cell>
          <cell r="H889">
            <v>23984</v>
          </cell>
          <cell r="I889">
            <v>118448.51019224</v>
          </cell>
        </row>
        <row r="890">
          <cell r="E890" t="str">
            <v>UA524SERVICE23984</v>
          </cell>
          <cell r="F890" t="str">
            <v>UA524SECTOR2</v>
          </cell>
          <cell r="G890">
            <v>524</v>
          </cell>
          <cell r="H890">
            <v>23984</v>
          </cell>
          <cell r="I890">
            <v>251682.444289811</v>
          </cell>
        </row>
        <row r="891">
          <cell r="E891" t="str">
            <v>UA526SERVICE23984</v>
          </cell>
          <cell r="F891" t="str">
            <v>UA526SECTOR2</v>
          </cell>
          <cell r="G891">
            <v>526</v>
          </cell>
          <cell r="H891">
            <v>23984</v>
          </cell>
          <cell r="I891">
            <v>148210.543752333</v>
          </cell>
        </row>
        <row r="892">
          <cell r="E892" t="str">
            <v>UA528SERVICE23984</v>
          </cell>
          <cell r="F892" t="str">
            <v>UA528SECTOR2</v>
          </cell>
          <cell r="G892">
            <v>528</v>
          </cell>
          <cell r="H892">
            <v>23984</v>
          </cell>
          <cell r="I892">
            <v>141564.035242607</v>
          </cell>
        </row>
        <row r="893">
          <cell r="E893" t="str">
            <v>UA530SERVICE23984</v>
          </cell>
          <cell r="F893" t="str">
            <v>UA530SECTOR2</v>
          </cell>
          <cell r="G893">
            <v>530</v>
          </cell>
          <cell r="H893">
            <v>23984</v>
          </cell>
          <cell r="I893">
            <v>179845.422799987</v>
          </cell>
        </row>
        <row r="894">
          <cell r="E894" t="str">
            <v>UA532SERVICE23984</v>
          </cell>
          <cell r="F894" t="str">
            <v>UA532SECTOR2</v>
          </cell>
          <cell r="G894">
            <v>532</v>
          </cell>
          <cell r="H894">
            <v>23984</v>
          </cell>
          <cell r="I894">
            <v>157886.817526385</v>
          </cell>
        </row>
        <row r="895">
          <cell r="E895" t="str">
            <v>UA534SERVICE23984</v>
          </cell>
          <cell r="F895" t="str">
            <v>UA534SECTOR2</v>
          </cell>
          <cell r="G895">
            <v>534</v>
          </cell>
          <cell r="H895">
            <v>23984</v>
          </cell>
          <cell r="I895">
            <v>110130.211578999</v>
          </cell>
        </row>
        <row r="896">
          <cell r="E896" t="str">
            <v>UA536SERVICE23984</v>
          </cell>
          <cell r="F896" t="str">
            <v>UA536SECTOR2</v>
          </cell>
          <cell r="G896">
            <v>536</v>
          </cell>
          <cell r="H896">
            <v>23984</v>
          </cell>
          <cell r="I896">
            <v>106097.079030612</v>
          </cell>
        </row>
        <row r="897">
          <cell r="E897" t="str">
            <v>UA538SERVICE23984</v>
          </cell>
          <cell r="F897" t="str">
            <v>UA538SECTOR2</v>
          </cell>
          <cell r="G897">
            <v>538</v>
          </cell>
          <cell r="H897">
            <v>23984</v>
          </cell>
          <cell r="I897">
            <v>103587.160735278</v>
          </cell>
        </row>
        <row r="898">
          <cell r="E898" t="str">
            <v>UA540SERVICE23984</v>
          </cell>
          <cell r="F898" t="str">
            <v>UA540SECTOR2</v>
          </cell>
          <cell r="G898">
            <v>540</v>
          </cell>
          <cell r="H898">
            <v>23984</v>
          </cell>
          <cell r="I898">
            <v>167386.778378245</v>
          </cell>
        </row>
        <row r="899">
          <cell r="E899" t="str">
            <v>UA542SERVICE23984</v>
          </cell>
          <cell r="F899" t="str">
            <v>UA542SECTOR2</v>
          </cell>
          <cell r="G899">
            <v>542</v>
          </cell>
          <cell r="H899">
            <v>23984</v>
          </cell>
          <cell r="I899">
            <v>55226.6187256397</v>
          </cell>
        </row>
        <row r="900">
          <cell r="E900" t="str">
            <v>UA544SERVICE23984</v>
          </cell>
          <cell r="F900" t="str">
            <v>UA544SECTOR2</v>
          </cell>
          <cell r="G900">
            <v>544</v>
          </cell>
          <cell r="H900">
            <v>23984</v>
          </cell>
          <cell r="I900">
            <v>129172.668006939</v>
          </cell>
        </row>
        <row r="901">
          <cell r="E901" t="str">
            <v>UA545SERVICE23984</v>
          </cell>
          <cell r="F901" t="str">
            <v>UA545SECTOR2</v>
          </cell>
          <cell r="G901">
            <v>545</v>
          </cell>
          <cell r="H901">
            <v>23984</v>
          </cell>
          <cell r="I901">
            <v>54690.3643279726</v>
          </cell>
        </row>
        <row r="902">
          <cell r="E902" t="str">
            <v>UA546SERVICE23984</v>
          </cell>
          <cell r="F902" t="str">
            <v>UA546SECTOR2</v>
          </cell>
          <cell r="G902">
            <v>546</v>
          </cell>
          <cell r="H902">
            <v>23984</v>
          </cell>
          <cell r="I902">
            <v>70768.4155931495</v>
          </cell>
        </row>
        <row r="903">
          <cell r="E903" t="str">
            <v>UA548SERVICE23984</v>
          </cell>
          <cell r="F903" t="str">
            <v>UA548SECTOR2</v>
          </cell>
          <cell r="G903">
            <v>548</v>
          </cell>
          <cell r="H903">
            <v>23984</v>
          </cell>
          <cell r="I903">
            <v>109181.89917633</v>
          </cell>
        </row>
        <row r="904">
          <cell r="E904" t="str">
            <v>UA550SERVICE23984</v>
          </cell>
          <cell r="F904" t="str">
            <v>UA550SECTOR2</v>
          </cell>
          <cell r="G904">
            <v>550</v>
          </cell>
          <cell r="H904">
            <v>23984</v>
          </cell>
          <cell r="I904">
            <v>110765.466358676</v>
          </cell>
        </row>
        <row r="905">
          <cell r="E905" t="str">
            <v>UA552SERVICE23984</v>
          </cell>
          <cell r="F905" t="str">
            <v>UA552SECTOR2</v>
          </cell>
          <cell r="G905">
            <v>552</v>
          </cell>
          <cell r="H905">
            <v>23984</v>
          </cell>
          <cell r="I905">
            <v>219348.512238409</v>
          </cell>
        </row>
        <row r="906">
          <cell r="E906" t="str">
            <v>UA512SERVICE23988</v>
          </cell>
          <cell r="F906" t="str">
            <v>UA512SECTOR1</v>
          </cell>
          <cell r="G906">
            <v>512</v>
          </cell>
          <cell r="H906">
            <v>23988</v>
          </cell>
          <cell r="I906">
            <v>45348.9421037754</v>
          </cell>
        </row>
        <row r="907">
          <cell r="E907" t="str">
            <v>UA514SERVICE23988</v>
          </cell>
          <cell r="F907" t="str">
            <v>UA514SECTOR1</v>
          </cell>
          <cell r="G907">
            <v>514</v>
          </cell>
          <cell r="H907">
            <v>23988</v>
          </cell>
          <cell r="I907">
            <v>80325.0324350782</v>
          </cell>
        </row>
        <row r="908">
          <cell r="E908" t="str">
            <v>UA516SERVICE23988</v>
          </cell>
          <cell r="F908" t="str">
            <v>UA516SECTOR1</v>
          </cell>
          <cell r="G908">
            <v>516</v>
          </cell>
          <cell r="H908">
            <v>23988</v>
          </cell>
          <cell r="I908">
            <v>69830.5957853338</v>
          </cell>
        </row>
        <row r="909">
          <cell r="E909" t="str">
            <v>UA518SERVICE23988</v>
          </cell>
          <cell r="F909" t="str">
            <v>UA518SECTOR1</v>
          </cell>
          <cell r="G909">
            <v>518</v>
          </cell>
          <cell r="H909">
            <v>23988</v>
          </cell>
          <cell r="I909">
            <v>67791.3353507429</v>
          </cell>
        </row>
        <row r="910">
          <cell r="E910" t="str">
            <v>UA520SERVICE23988</v>
          </cell>
          <cell r="F910" t="str">
            <v>UA520SECTOR1</v>
          </cell>
          <cell r="G910">
            <v>520</v>
          </cell>
          <cell r="H910">
            <v>23988</v>
          </cell>
          <cell r="I910">
            <v>100655.879480132</v>
          </cell>
        </row>
        <row r="911">
          <cell r="E911" t="str">
            <v>UA522SERVICE23988</v>
          </cell>
          <cell r="F911" t="str">
            <v>UA522SECTOR1</v>
          </cell>
          <cell r="G911">
            <v>522</v>
          </cell>
          <cell r="H911">
            <v>23988</v>
          </cell>
          <cell r="I911">
            <v>82868.0992627292</v>
          </cell>
        </row>
        <row r="912">
          <cell r="E912" t="str">
            <v>UA524SERVICE23988</v>
          </cell>
          <cell r="F912" t="str">
            <v>UA524SECTOR1</v>
          </cell>
          <cell r="G912">
            <v>524</v>
          </cell>
          <cell r="H912">
            <v>23988</v>
          </cell>
          <cell r="I912">
            <v>86422.973491792</v>
          </cell>
        </row>
        <row r="913">
          <cell r="E913" t="str">
            <v>UA526SERVICE23988</v>
          </cell>
          <cell r="F913" t="str">
            <v>UA526SECTOR1</v>
          </cell>
          <cell r="G913">
            <v>526</v>
          </cell>
          <cell r="H913">
            <v>23988</v>
          </cell>
          <cell r="I913">
            <v>45281.7934883969</v>
          </cell>
        </row>
        <row r="914">
          <cell r="E914" t="str">
            <v>UA528SERVICE23988</v>
          </cell>
          <cell r="F914" t="str">
            <v>UA528SECTOR1</v>
          </cell>
          <cell r="G914">
            <v>528</v>
          </cell>
          <cell r="H914">
            <v>23988</v>
          </cell>
          <cell r="I914">
            <v>81808.1783121095</v>
          </cell>
        </row>
        <row r="915">
          <cell r="E915" t="str">
            <v>UA530SERVICE23988</v>
          </cell>
          <cell r="F915" t="str">
            <v>UA530SECTOR1</v>
          </cell>
          <cell r="G915">
            <v>530</v>
          </cell>
          <cell r="H915">
            <v>23988</v>
          </cell>
          <cell r="I915">
            <v>123621.600244455</v>
          </cell>
        </row>
        <row r="916">
          <cell r="E916" t="str">
            <v>UA532SERVICE23988</v>
          </cell>
          <cell r="F916" t="str">
            <v>UA532SECTOR1</v>
          </cell>
          <cell r="G916">
            <v>532</v>
          </cell>
          <cell r="H916">
            <v>23988</v>
          </cell>
          <cell r="I916">
            <v>146530.856807869</v>
          </cell>
        </row>
        <row r="917">
          <cell r="E917" t="str">
            <v>UA534SERVICE23988</v>
          </cell>
          <cell r="F917" t="str">
            <v>UA534SECTOR1</v>
          </cell>
          <cell r="G917">
            <v>534</v>
          </cell>
          <cell r="H917">
            <v>23988</v>
          </cell>
          <cell r="I917">
            <v>93887.4678501777</v>
          </cell>
        </row>
        <row r="918">
          <cell r="E918" t="str">
            <v>UA536SERVICE23988</v>
          </cell>
          <cell r="F918" t="str">
            <v>UA536SECTOR1</v>
          </cell>
          <cell r="G918">
            <v>536</v>
          </cell>
          <cell r="H918">
            <v>23988</v>
          </cell>
          <cell r="I918">
            <v>92121.3717871704</v>
          </cell>
        </row>
        <row r="919">
          <cell r="E919" t="str">
            <v>UA538SERVICE23988</v>
          </cell>
          <cell r="F919" t="str">
            <v>UA538SECTOR1</v>
          </cell>
          <cell r="G919">
            <v>538</v>
          </cell>
          <cell r="H919">
            <v>23988</v>
          </cell>
          <cell r="I919">
            <v>86482.5285813383</v>
          </cell>
        </row>
        <row r="920">
          <cell r="E920" t="str">
            <v>UA540SERVICE23988</v>
          </cell>
          <cell r="F920" t="str">
            <v>UA540SECTOR1</v>
          </cell>
          <cell r="G920">
            <v>540</v>
          </cell>
          <cell r="H920">
            <v>23988</v>
          </cell>
          <cell r="I920">
            <v>166204.150969242</v>
          </cell>
        </row>
        <row r="921">
          <cell r="E921" t="str">
            <v>UA542SERVICE23988</v>
          </cell>
          <cell r="F921" t="str">
            <v>UA542SECTOR1</v>
          </cell>
          <cell r="G921">
            <v>542</v>
          </cell>
          <cell r="H921">
            <v>23988</v>
          </cell>
          <cell r="I921">
            <v>39475.2861208679</v>
          </cell>
        </row>
        <row r="922">
          <cell r="E922" t="str">
            <v>UA544SERVICE23988</v>
          </cell>
          <cell r="F922" t="str">
            <v>UA544SECTOR1</v>
          </cell>
          <cell r="G922">
            <v>544</v>
          </cell>
          <cell r="H922">
            <v>23988</v>
          </cell>
          <cell r="I922">
            <v>127265.518763861</v>
          </cell>
        </row>
        <row r="923">
          <cell r="E923" t="str">
            <v>UA545SERVICE23988</v>
          </cell>
          <cell r="F923" t="str">
            <v>UA545SECTOR1</v>
          </cell>
          <cell r="G923">
            <v>545</v>
          </cell>
          <cell r="H923">
            <v>23988</v>
          </cell>
          <cell r="I923">
            <v>46092.1027216915</v>
          </cell>
        </row>
        <row r="924">
          <cell r="E924" t="str">
            <v>UA546SERVICE23988</v>
          </cell>
          <cell r="F924" t="str">
            <v>UA546SECTOR1</v>
          </cell>
          <cell r="G924">
            <v>546</v>
          </cell>
          <cell r="H924">
            <v>23988</v>
          </cell>
          <cell r="I924">
            <v>65711.5745115566</v>
          </cell>
        </row>
        <row r="925">
          <cell r="E925" t="str">
            <v>UA548SERVICE23988</v>
          </cell>
          <cell r="F925" t="str">
            <v>UA548SECTOR1</v>
          </cell>
          <cell r="G925">
            <v>548</v>
          </cell>
          <cell r="H925">
            <v>23988</v>
          </cell>
          <cell r="I925">
            <v>52619.8759770185</v>
          </cell>
        </row>
        <row r="926">
          <cell r="E926" t="str">
            <v>UA550SERVICE23988</v>
          </cell>
          <cell r="F926" t="str">
            <v>UA550SECTOR1</v>
          </cell>
          <cell r="G926">
            <v>550</v>
          </cell>
          <cell r="H926">
            <v>23988</v>
          </cell>
          <cell r="I926">
            <v>97573.3202439823</v>
          </cell>
        </row>
        <row r="927">
          <cell r="E927" t="str">
            <v>UA552SERVICE23988</v>
          </cell>
          <cell r="F927" t="str">
            <v>UA552SECTOR1</v>
          </cell>
          <cell r="G927">
            <v>552</v>
          </cell>
          <cell r="H927">
            <v>23988</v>
          </cell>
          <cell r="I927">
            <v>202081.515710679</v>
          </cell>
        </row>
        <row r="928">
          <cell r="E928" t="str">
            <v>UA512SERVICE23989</v>
          </cell>
          <cell r="F928" t="str">
            <v>UA512SECTOR1</v>
          </cell>
          <cell r="G928">
            <v>512</v>
          </cell>
          <cell r="H928">
            <v>23989</v>
          </cell>
          <cell r="I928">
            <v>217674.922098121</v>
          </cell>
        </row>
        <row r="929">
          <cell r="E929" t="str">
            <v>UA514SERVICE23989</v>
          </cell>
          <cell r="F929" t="str">
            <v>UA514SECTOR1</v>
          </cell>
          <cell r="G929">
            <v>514</v>
          </cell>
          <cell r="H929">
            <v>23989</v>
          </cell>
          <cell r="I929">
            <v>385560.155688375</v>
          </cell>
        </row>
        <row r="930">
          <cell r="E930" t="str">
            <v>UA516SERVICE23989</v>
          </cell>
          <cell r="F930" t="str">
            <v>UA516SECTOR1</v>
          </cell>
          <cell r="G930">
            <v>516</v>
          </cell>
          <cell r="H930">
            <v>23989</v>
          </cell>
          <cell r="I930">
            <v>335186.859769602</v>
          </cell>
        </row>
        <row r="931">
          <cell r="E931" t="str">
            <v>UA518SERVICE23989</v>
          </cell>
          <cell r="F931" t="str">
            <v>UA518SECTOR1</v>
          </cell>
          <cell r="G931">
            <v>518</v>
          </cell>
          <cell r="H931">
            <v>23989</v>
          </cell>
          <cell r="I931">
            <v>325398.409683565</v>
          </cell>
        </row>
        <row r="932">
          <cell r="E932" t="str">
            <v>UA520SERVICE23989</v>
          </cell>
          <cell r="F932" t="str">
            <v>UA520SECTOR1</v>
          </cell>
          <cell r="G932">
            <v>520</v>
          </cell>
          <cell r="H932">
            <v>23989</v>
          </cell>
          <cell r="I932">
            <v>483148.221504635</v>
          </cell>
        </row>
        <row r="933">
          <cell r="E933" t="str">
            <v>UA522SERVICE23989</v>
          </cell>
          <cell r="F933" t="str">
            <v>UA522SECTOR1</v>
          </cell>
          <cell r="G933">
            <v>522</v>
          </cell>
          <cell r="H933">
            <v>23989</v>
          </cell>
          <cell r="I933">
            <v>397766.8764611</v>
          </cell>
        </row>
        <row r="934">
          <cell r="E934" t="str">
            <v>UA524SERVICE23989</v>
          </cell>
          <cell r="F934" t="str">
            <v>UA524SECTOR1</v>
          </cell>
          <cell r="G934">
            <v>524</v>
          </cell>
          <cell r="H934">
            <v>23989</v>
          </cell>
          <cell r="I934">
            <v>414830.272760601</v>
          </cell>
        </row>
        <row r="935">
          <cell r="E935" t="str">
            <v>UA526SERVICE23989</v>
          </cell>
          <cell r="F935" t="str">
            <v>UA526SECTOR1</v>
          </cell>
          <cell r="G935">
            <v>526</v>
          </cell>
          <cell r="H935">
            <v>23989</v>
          </cell>
          <cell r="I935">
            <v>217352.608744305</v>
          </cell>
        </row>
        <row r="936">
          <cell r="E936" t="str">
            <v>UA528SERVICE23989</v>
          </cell>
          <cell r="F936" t="str">
            <v>UA528SECTOR1</v>
          </cell>
          <cell r="G936">
            <v>528</v>
          </cell>
          <cell r="H936">
            <v>23989</v>
          </cell>
          <cell r="I936">
            <v>392679.255898125</v>
          </cell>
        </row>
        <row r="937">
          <cell r="E937" t="str">
            <v>UA530SERVICE23989</v>
          </cell>
          <cell r="F937" t="str">
            <v>UA530SECTOR1</v>
          </cell>
          <cell r="G937">
            <v>530</v>
          </cell>
          <cell r="H937">
            <v>23989</v>
          </cell>
          <cell r="I937">
            <v>593383.681173385</v>
          </cell>
        </row>
        <row r="938">
          <cell r="E938" t="str">
            <v>UA532SERVICE23989</v>
          </cell>
          <cell r="F938" t="str">
            <v>UA532SECTOR1</v>
          </cell>
          <cell r="G938">
            <v>532</v>
          </cell>
          <cell r="H938">
            <v>23989</v>
          </cell>
          <cell r="I938">
            <v>703348.112677771</v>
          </cell>
        </row>
        <row r="939">
          <cell r="E939" t="str">
            <v>UA534SERVICE23989</v>
          </cell>
          <cell r="F939" t="str">
            <v>UA534SECTOR1</v>
          </cell>
          <cell r="G939">
            <v>534</v>
          </cell>
          <cell r="H939">
            <v>23989</v>
          </cell>
          <cell r="I939">
            <v>450659.845680852</v>
          </cell>
        </row>
        <row r="940">
          <cell r="E940" t="str">
            <v>UA536SERVICE23989</v>
          </cell>
          <cell r="F940" t="str">
            <v>UA536SECTOR1</v>
          </cell>
          <cell r="G940">
            <v>536</v>
          </cell>
          <cell r="H940">
            <v>23989</v>
          </cell>
          <cell r="I940">
            <v>442182.584578418</v>
          </cell>
        </row>
        <row r="941">
          <cell r="E941" t="str">
            <v>UA538SERVICE23989</v>
          </cell>
          <cell r="F941" t="str">
            <v>UA538SECTOR1</v>
          </cell>
          <cell r="G941">
            <v>538</v>
          </cell>
          <cell r="H941">
            <v>23989</v>
          </cell>
          <cell r="I941">
            <v>415116.137190423</v>
          </cell>
        </row>
        <row r="942">
          <cell r="E942" t="str">
            <v>UA540SERVICE23989</v>
          </cell>
          <cell r="F942" t="str">
            <v>UA540SECTOR1</v>
          </cell>
          <cell r="G942">
            <v>540</v>
          </cell>
          <cell r="H942">
            <v>23989</v>
          </cell>
          <cell r="I942">
            <v>797779.924652363</v>
          </cell>
        </row>
        <row r="943">
          <cell r="E943" t="str">
            <v>UA542SERVICE23989</v>
          </cell>
          <cell r="F943" t="str">
            <v>UA542SECTOR1</v>
          </cell>
          <cell r="G943">
            <v>542</v>
          </cell>
          <cell r="H943">
            <v>23989</v>
          </cell>
          <cell r="I943">
            <v>189481.373380165</v>
          </cell>
        </row>
        <row r="944">
          <cell r="E944" t="str">
            <v>UA544SERVICE23989</v>
          </cell>
          <cell r="F944" t="str">
            <v>UA544SECTOR1</v>
          </cell>
          <cell r="G944">
            <v>544</v>
          </cell>
          <cell r="H944">
            <v>23989</v>
          </cell>
          <cell r="I944">
            <v>610874.490066534</v>
          </cell>
        </row>
        <row r="945">
          <cell r="E945" t="str">
            <v>UA545SERVICE23989</v>
          </cell>
          <cell r="F945" t="str">
            <v>UA545SECTOR1</v>
          </cell>
          <cell r="G945">
            <v>545</v>
          </cell>
          <cell r="H945">
            <v>23989</v>
          </cell>
          <cell r="I945">
            <v>221242.093064119</v>
          </cell>
        </row>
        <row r="946">
          <cell r="E946" t="str">
            <v>UA546SERVICE23989</v>
          </cell>
          <cell r="F946" t="str">
            <v>UA546SECTOR1</v>
          </cell>
          <cell r="G946">
            <v>546</v>
          </cell>
          <cell r="H946">
            <v>23989</v>
          </cell>
          <cell r="I946">
            <v>315415.557655471</v>
          </cell>
        </row>
        <row r="947">
          <cell r="E947" t="str">
            <v>UA548SERVICE23989</v>
          </cell>
          <cell r="F947" t="str">
            <v>UA548SECTOR1</v>
          </cell>
          <cell r="G947">
            <v>548</v>
          </cell>
          <cell r="H947">
            <v>23989</v>
          </cell>
          <cell r="I947">
            <v>252575.404689688</v>
          </cell>
        </row>
        <row r="948">
          <cell r="E948" t="str">
            <v>UA550SERVICE23989</v>
          </cell>
          <cell r="F948" t="str">
            <v>UA550SECTOR1</v>
          </cell>
          <cell r="G948">
            <v>550</v>
          </cell>
          <cell r="H948">
            <v>23989</v>
          </cell>
          <cell r="I948">
            <v>468351.937171114</v>
          </cell>
        </row>
        <row r="949">
          <cell r="E949" t="str">
            <v>UA552SERVICE23989</v>
          </cell>
          <cell r="F949" t="str">
            <v>UA552SECTOR1</v>
          </cell>
          <cell r="G949">
            <v>552</v>
          </cell>
          <cell r="H949">
            <v>23989</v>
          </cell>
          <cell r="I949">
            <v>969991.275411259</v>
          </cell>
        </row>
        <row r="950">
          <cell r="E950" t="str">
            <v>UA512SERVICE23991</v>
          </cell>
          <cell r="F950" t="str">
            <v>UA512SECTOR15</v>
          </cell>
          <cell r="G950">
            <v>512</v>
          </cell>
          <cell r="H950">
            <v>23991</v>
          </cell>
          <cell r="I950">
            <v>508247.226582517</v>
          </cell>
        </row>
        <row r="951">
          <cell r="E951" t="str">
            <v>UA514SERVICE23991</v>
          </cell>
          <cell r="F951" t="str">
            <v>UA514SECTOR15</v>
          </cell>
          <cell r="G951">
            <v>514</v>
          </cell>
          <cell r="H951">
            <v>23991</v>
          </cell>
          <cell r="I951">
            <v>493834.391381792</v>
          </cell>
        </row>
        <row r="952">
          <cell r="E952" t="str">
            <v>UA516SERVICE23991</v>
          </cell>
          <cell r="F952" t="str">
            <v>UA516SECTOR15</v>
          </cell>
          <cell r="G952">
            <v>516</v>
          </cell>
          <cell r="H952">
            <v>23991</v>
          </cell>
          <cell r="I952">
            <v>174108.736588734</v>
          </cell>
        </row>
        <row r="953">
          <cell r="E953" t="str">
            <v>UA518SERVICE23991</v>
          </cell>
          <cell r="F953" t="str">
            <v>UA518SECTOR15</v>
          </cell>
          <cell r="G953">
            <v>518</v>
          </cell>
          <cell r="H953">
            <v>23991</v>
          </cell>
          <cell r="I953">
            <v>168517.710905036</v>
          </cell>
        </row>
        <row r="954">
          <cell r="E954" t="str">
            <v>UA520SERVICE23991</v>
          </cell>
          <cell r="F954" t="str">
            <v>UA520SECTOR15</v>
          </cell>
          <cell r="G954">
            <v>520</v>
          </cell>
          <cell r="H954">
            <v>23991</v>
          </cell>
          <cell r="I954">
            <v>225093.538663015</v>
          </cell>
        </row>
        <row r="955">
          <cell r="E955" t="str">
            <v>UA522SERVICE23991</v>
          </cell>
          <cell r="F955" t="str">
            <v>UA522SECTOR15</v>
          </cell>
          <cell r="G955">
            <v>522</v>
          </cell>
          <cell r="H955">
            <v>23991</v>
          </cell>
          <cell r="I955">
            <v>321698.495176122</v>
          </cell>
        </row>
        <row r="956">
          <cell r="E956" t="str">
            <v>UA524SERVICE23991</v>
          </cell>
          <cell r="F956" t="str">
            <v>UA524SECTOR15</v>
          </cell>
          <cell r="G956">
            <v>524</v>
          </cell>
          <cell r="H956">
            <v>23991</v>
          </cell>
          <cell r="I956">
            <v>47934.2637391197</v>
          </cell>
        </row>
        <row r="957">
          <cell r="E957" t="str">
            <v>UA526SERVICE23991</v>
          </cell>
          <cell r="F957" t="str">
            <v>UA526SECTOR15</v>
          </cell>
          <cell r="G957">
            <v>526</v>
          </cell>
          <cell r="H957">
            <v>23991</v>
          </cell>
          <cell r="I957">
            <v>107276.174816023</v>
          </cell>
        </row>
        <row r="958">
          <cell r="E958" t="str">
            <v>UA528SERVICE23991</v>
          </cell>
          <cell r="F958" t="str">
            <v>UA528SECTOR15</v>
          </cell>
          <cell r="G958">
            <v>528</v>
          </cell>
          <cell r="H958">
            <v>23991</v>
          </cell>
          <cell r="I958">
            <v>365928.641313968</v>
          </cell>
        </row>
        <row r="959">
          <cell r="E959" t="str">
            <v>UA530SERVICE23991</v>
          </cell>
          <cell r="F959" t="str">
            <v>UA530SECTOR15</v>
          </cell>
          <cell r="G959">
            <v>530</v>
          </cell>
          <cell r="H959">
            <v>23991</v>
          </cell>
          <cell r="I959">
            <v>1194545.54229126</v>
          </cell>
        </row>
        <row r="960">
          <cell r="E960" t="str">
            <v>UA532SERVICE23991</v>
          </cell>
          <cell r="F960" t="str">
            <v>UA532SECTOR15</v>
          </cell>
          <cell r="G960">
            <v>532</v>
          </cell>
          <cell r="H960">
            <v>23991</v>
          </cell>
          <cell r="I960">
            <v>969377.356782491</v>
          </cell>
        </row>
        <row r="961">
          <cell r="E961" t="str">
            <v>UA534SERVICE23991</v>
          </cell>
          <cell r="F961" t="str">
            <v>UA534SECTOR15</v>
          </cell>
          <cell r="G961">
            <v>534</v>
          </cell>
          <cell r="H961">
            <v>23991</v>
          </cell>
          <cell r="I961">
            <v>2358764.33330297</v>
          </cell>
        </row>
        <row r="962">
          <cell r="E962" t="str">
            <v>UA536SERVICE23991</v>
          </cell>
          <cell r="F962" t="str">
            <v>UA536SECTOR15</v>
          </cell>
          <cell r="G962">
            <v>536</v>
          </cell>
          <cell r="H962">
            <v>23991</v>
          </cell>
          <cell r="I962">
            <v>757871.506671672</v>
          </cell>
        </row>
        <row r="963">
          <cell r="E963" t="str">
            <v>UA538SERVICE23991</v>
          </cell>
          <cell r="F963" t="str">
            <v>UA538SECTOR15</v>
          </cell>
          <cell r="G963">
            <v>538</v>
          </cell>
          <cell r="H963">
            <v>23991</v>
          </cell>
          <cell r="I963">
            <v>167442.525329094</v>
          </cell>
        </row>
        <row r="964">
          <cell r="E964" t="str">
            <v>UA540SERVICE23991</v>
          </cell>
          <cell r="F964" t="str">
            <v>UA540SECTOR15</v>
          </cell>
          <cell r="G964">
            <v>540</v>
          </cell>
          <cell r="H964">
            <v>23991</v>
          </cell>
          <cell r="I964">
            <v>4223497.22383747</v>
          </cell>
        </row>
        <row r="965">
          <cell r="E965" t="str">
            <v>UA542SERVICE23991</v>
          </cell>
          <cell r="F965" t="str">
            <v>UA542SECTOR15</v>
          </cell>
          <cell r="G965">
            <v>542</v>
          </cell>
          <cell r="H965">
            <v>23991</v>
          </cell>
          <cell r="I965">
            <v>2145633.58262091</v>
          </cell>
        </row>
        <row r="966">
          <cell r="E966" t="str">
            <v>UA544SERVICE23991</v>
          </cell>
          <cell r="F966" t="str">
            <v>UA544SECTOR15</v>
          </cell>
          <cell r="G966">
            <v>544</v>
          </cell>
          <cell r="H966">
            <v>23991</v>
          </cell>
          <cell r="I966">
            <v>2465636.68040986</v>
          </cell>
        </row>
        <row r="967">
          <cell r="E967" t="str">
            <v>UA545SERVICE23991</v>
          </cell>
          <cell r="F967" t="str">
            <v>UA545SECTOR15</v>
          </cell>
          <cell r="G967">
            <v>545</v>
          </cell>
          <cell r="H967">
            <v>23991</v>
          </cell>
          <cell r="I967">
            <v>2625414.23467047</v>
          </cell>
        </row>
        <row r="968">
          <cell r="E968" t="str">
            <v>UA546SERVICE23991</v>
          </cell>
          <cell r="F968" t="str">
            <v>UA546SECTOR15</v>
          </cell>
          <cell r="G968">
            <v>546</v>
          </cell>
          <cell r="H968">
            <v>23991</v>
          </cell>
          <cell r="I968">
            <v>452037.911060673</v>
          </cell>
        </row>
        <row r="969">
          <cell r="E969" t="str">
            <v>UA548SERVICE23991</v>
          </cell>
          <cell r="F969" t="str">
            <v>UA548SECTOR15</v>
          </cell>
          <cell r="G969">
            <v>548</v>
          </cell>
          <cell r="H969">
            <v>23991</v>
          </cell>
          <cell r="I969">
            <v>431.3001184612</v>
          </cell>
        </row>
        <row r="970">
          <cell r="E970" t="str">
            <v>UA550SERVICE23991</v>
          </cell>
          <cell r="F970" t="str">
            <v>UA550SECTOR15</v>
          </cell>
          <cell r="G970">
            <v>550</v>
          </cell>
          <cell r="H970">
            <v>23991</v>
          </cell>
          <cell r="I970">
            <v>715569.516554965</v>
          </cell>
        </row>
        <row r="971">
          <cell r="E971" t="str">
            <v>UA552SERVICE23991</v>
          </cell>
          <cell r="F971" t="str">
            <v>UA552SECTOR15</v>
          </cell>
          <cell r="G971">
            <v>552</v>
          </cell>
          <cell r="H971">
            <v>23991</v>
          </cell>
          <cell r="I971">
            <v>1511139.10718334</v>
          </cell>
        </row>
        <row r="972">
          <cell r="E972" t="str">
            <v>UA512SERVICE23992</v>
          </cell>
          <cell r="F972" t="str">
            <v>UA512SECTOR6</v>
          </cell>
          <cell r="G972">
            <v>512</v>
          </cell>
          <cell r="H972">
            <v>23992</v>
          </cell>
          <cell r="I972">
            <v>252475.091314999</v>
          </cell>
        </row>
        <row r="973">
          <cell r="E973" t="str">
            <v>UA514SERVICE23992</v>
          </cell>
          <cell r="F973" t="str">
            <v>UA514SECTOR6</v>
          </cell>
          <cell r="G973">
            <v>514</v>
          </cell>
          <cell r="H973">
            <v>23992</v>
          </cell>
          <cell r="I973">
            <v>444170.347264646</v>
          </cell>
        </row>
        <row r="974">
          <cell r="E974" t="str">
            <v>UA516SERVICE23992</v>
          </cell>
          <cell r="F974" t="str">
            <v>UA516SECTOR6</v>
          </cell>
          <cell r="G974">
            <v>516</v>
          </cell>
          <cell r="H974">
            <v>23992</v>
          </cell>
          <cell r="I974">
            <v>485698.12605298</v>
          </cell>
        </row>
        <row r="975">
          <cell r="E975" t="str">
            <v>UA518SERVICE23992</v>
          </cell>
          <cell r="F975" t="str">
            <v>UA518SECTOR6</v>
          </cell>
          <cell r="G975">
            <v>518</v>
          </cell>
          <cell r="H975">
            <v>23992</v>
          </cell>
          <cell r="I975">
            <v>391087.817094102</v>
          </cell>
        </row>
        <row r="976">
          <cell r="E976" t="str">
            <v>UA520SERVICE23992</v>
          </cell>
          <cell r="F976" t="str">
            <v>UA520SECTOR6</v>
          </cell>
          <cell r="G976">
            <v>520</v>
          </cell>
          <cell r="H976">
            <v>23992</v>
          </cell>
          <cell r="I976">
            <v>432487.357942183</v>
          </cell>
        </row>
        <row r="977">
          <cell r="E977" t="str">
            <v>UA522SERVICE23992</v>
          </cell>
          <cell r="F977" t="str">
            <v>UA522SECTOR6</v>
          </cell>
          <cell r="G977">
            <v>522</v>
          </cell>
          <cell r="H977">
            <v>23992</v>
          </cell>
          <cell r="I977">
            <v>424588.915085196</v>
          </cell>
        </row>
        <row r="978">
          <cell r="E978" t="str">
            <v>UA524SERVICE23992</v>
          </cell>
          <cell r="F978" t="str">
            <v>UA524SECTOR6</v>
          </cell>
          <cell r="G978">
            <v>524</v>
          </cell>
          <cell r="H978">
            <v>23992</v>
          </cell>
          <cell r="I978">
            <v>516984.347200939</v>
          </cell>
        </row>
        <row r="979">
          <cell r="E979" t="str">
            <v>UA526SERVICE23992</v>
          </cell>
          <cell r="F979" t="str">
            <v>UA526SECTOR6</v>
          </cell>
          <cell r="G979">
            <v>526</v>
          </cell>
          <cell r="H979">
            <v>23992</v>
          </cell>
          <cell r="I979">
            <v>282492.263083485</v>
          </cell>
        </row>
        <row r="980">
          <cell r="E980" t="str">
            <v>UA528SERVICE23992</v>
          </cell>
          <cell r="F980" t="str">
            <v>UA528SECTOR6</v>
          </cell>
          <cell r="G980">
            <v>528</v>
          </cell>
          <cell r="H980">
            <v>23992</v>
          </cell>
          <cell r="I980">
            <v>426815.368143953</v>
          </cell>
        </row>
        <row r="981">
          <cell r="E981" t="str">
            <v>UA530SERVICE23992</v>
          </cell>
          <cell r="F981" t="str">
            <v>UA530SECTOR6</v>
          </cell>
          <cell r="G981">
            <v>530</v>
          </cell>
          <cell r="H981">
            <v>23992</v>
          </cell>
          <cell r="I981">
            <v>698707.661008702</v>
          </cell>
        </row>
        <row r="982">
          <cell r="E982" t="str">
            <v>UA532SERVICE23992</v>
          </cell>
          <cell r="F982" t="str">
            <v>UA532SECTOR6</v>
          </cell>
          <cell r="G982">
            <v>532</v>
          </cell>
          <cell r="H982">
            <v>23992</v>
          </cell>
          <cell r="I982">
            <v>817951.932059188</v>
          </cell>
        </row>
        <row r="983">
          <cell r="E983" t="str">
            <v>UA534SERVICE23992</v>
          </cell>
          <cell r="F983" t="str">
            <v>UA534SECTOR6</v>
          </cell>
          <cell r="G983">
            <v>534</v>
          </cell>
          <cell r="H983">
            <v>23992</v>
          </cell>
          <cell r="I983">
            <v>533881.622024751</v>
          </cell>
        </row>
        <row r="984">
          <cell r="E984" t="str">
            <v>UA536SERVICE23992</v>
          </cell>
          <cell r="F984" t="str">
            <v>UA536SECTOR6</v>
          </cell>
          <cell r="G984">
            <v>536</v>
          </cell>
          <cell r="H984">
            <v>23992</v>
          </cell>
          <cell r="I984">
            <v>431943.896651241</v>
          </cell>
        </row>
        <row r="985">
          <cell r="E985" t="str">
            <v>UA538SERVICE23992</v>
          </cell>
          <cell r="F985" t="str">
            <v>UA538SECTOR6</v>
          </cell>
          <cell r="G985">
            <v>538</v>
          </cell>
          <cell r="H985">
            <v>23992</v>
          </cell>
          <cell r="I985">
            <v>378005.458989509</v>
          </cell>
        </row>
        <row r="986">
          <cell r="E986" t="str">
            <v>UA540SERVICE23992</v>
          </cell>
          <cell r="F986" t="str">
            <v>UA540SECTOR6</v>
          </cell>
          <cell r="G986">
            <v>540</v>
          </cell>
          <cell r="H986">
            <v>23992</v>
          </cell>
          <cell r="I986">
            <v>812712.867342254</v>
          </cell>
        </row>
        <row r="987">
          <cell r="E987" t="str">
            <v>UA542SERVICE23992</v>
          </cell>
          <cell r="F987" t="str">
            <v>UA542SECTOR6</v>
          </cell>
          <cell r="G987">
            <v>542</v>
          </cell>
          <cell r="H987">
            <v>23992</v>
          </cell>
          <cell r="I987">
            <v>192873.490893214</v>
          </cell>
        </row>
        <row r="988">
          <cell r="E988" t="str">
            <v>UA544SERVICE23992</v>
          </cell>
          <cell r="F988" t="str">
            <v>UA544SECTOR6</v>
          </cell>
          <cell r="G988">
            <v>544</v>
          </cell>
          <cell r="H988">
            <v>23992</v>
          </cell>
          <cell r="I988">
            <v>553530.337771307</v>
          </cell>
        </row>
        <row r="989">
          <cell r="E989" t="str">
            <v>UA545SERVICE23992</v>
          </cell>
          <cell r="F989" t="str">
            <v>UA545SECTOR6</v>
          </cell>
          <cell r="G989">
            <v>545</v>
          </cell>
          <cell r="H989">
            <v>23992</v>
          </cell>
          <cell r="I989">
            <v>260308.755244515</v>
          </cell>
        </row>
        <row r="990">
          <cell r="E990" t="str">
            <v>UA546SERVICE23992</v>
          </cell>
          <cell r="F990" t="str">
            <v>UA546SECTOR6</v>
          </cell>
          <cell r="G990">
            <v>546</v>
          </cell>
          <cell r="H990">
            <v>23992</v>
          </cell>
          <cell r="I990">
            <v>314142.401424333</v>
          </cell>
        </row>
        <row r="991">
          <cell r="E991" t="str">
            <v>UA548SERVICE23992</v>
          </cell>
          <cell r="F991" t="str">
            <v>UA548SECTOR6</v>
          </cell>
          <cell r="G991">
            <v>548</v>
          </cell>
          <cell r="H991">
            <v>23992</v>
          </cell>
          <cell r="I991">
            <v>288434.117742019</v>
          </cell>
        </row>
        <row r="992">
          <cell r="E992" t="str">
            <v>UA550SERVICE23992</v>
          </cell>
          <cell r="F992" t="str">
            <v>UA550SECTOR6</v>
          </cell>
          <cell r="G992">
            <v>550</v>
          </cell>
          <cell r="H992">
            <v>23992</v>
          </cell>
          <cell r="I992">
            <v>440650.023642751</v>
          </cell>
        </row>
        <row r="993">
          <cell r="E993" t="str">
            <v>UA552SERVICE23992</v>
          </cell>
          <cell r="F993" t="str">
            <v>UA552SECTOR6</v>
          </cell>
          <cell r="G993">
            <v>552</v>
          </cell>
          <cell r="H993">
            <v>23992</v>
          </cell>
          <cell r="I993">
            <v>877057.802023726</v>
          </cell>
        </row>
        <row r="994">
          <cell r="E994" t="str">
            <v>UA512SERVICE23993</v>
          </cell>
          <cell r="F994" t="str">
            <v>UA512SECTOR6</v>
          </cell>
          <cell r="G994">
            <v>512</v>
          </cell>
          <cell r="H994">
            <v>23993</v>
          </cell>
          <cell r="I994">
            <v>98459.6241844592</v>
          </cell>
        </row>
        <row r="995">
          <cell r="E995" t="str">
            <v>UA514SERVICE23993</v>
          </cell>
          <cell r="F995" t="str">
            <v>UA514SECTOR6</v>
          </cell>
          <cell r="G995">
            <v>514</v>
          </cell>
          <cell r="H995">
            <v>23993</v>
          </cell>
          <cell r="I995">
            <v>173216.475485871</v>
          </cell>
        </row>
        <row r="996">
          <cell r="E996" t="str">
            <v>UA516SERVICE23993</v>
          </cell>
          <cell r="F996" t="str">
            <v>UA516SECTOR6</v>
          </cell>
          <cell r="G996">
            <v>516</v>
          </cell>
          <cell r="H996">
            <v>23993</v>
          </cell>
          <cell r="I996">
            <v>189411.378006426</v>
          </cell>
        </row>
        <row r="997">
          <cell r="E997" t="str">
            <v>UA518SERVICE23993</v>
          </cell>
          <cell r="F997" t="str">
            <v>UA518SECTOR6</v>
          </cell>
          <cell r="G997">
            <v>518</v>
          </cell>
          <cell r="H997">
            <v>23993</v>
          </cell>
          <cell r="I997">
            <v>152515.479026656</v>
          </cell>
        </row>
        <row r="998">
          <cell r="E998" t="str">
            <v>UA520SERVICE23993</v>
          </cell>
          <cell r="F998" t="str">
            <v>UA520SECTOR6</v>
          </cell>
          <cell r="G998">
            <v>520</v>
          </cell>
          <cell r="H998">
            <v>23993</v>
          </cell>
          <cell r="I998">
            <v>168660.371626082</v>
          </cell>
        </row>
        <row r="999">
          <cell r="E999" t="str">
            <v>UA522SERVICE23993</v>
          </cell>
          <cell r="F999" t="str">
            <v>UA522SECTOR6</v>
          </cell>
          <cell r="G999">
            <v>522</v>
          </cell>
          <cell r="H999">
            <v>23993</v>
          </cell>
          <cell r="I999">
            <v>165580.156024255</v>
          </cell>
        </row>
        <row r="1000">
          <cell r="E1000" t="str">
            <v>UA524SERVICE23993</v>
          </cell>
          <cell r="F1000" t="str">
            <v>UA524SECTOR6</v>
          </cell>
          <cell r="G1000">
            <v>524</v>
          </cell>
          <cell r="H1000">
            <v>23993</v>
          </cell>
          <cell r="I1000">
            <v>201612.302700961</v>
          </cell>
        </row>
        <row r="1001">
          <cell r="E1001" t="str">
            <v>UA526SERVICE23993</v>
          </cell>
          <cell r="F1001" t="str">
            <v>UA526SECTOR6</v>
          </cell>
          <cell r="G1001">
            <v>526</v>
          </cell>
          <cell r="H1001">
            <v>23993</v>
          </cell>
          <cell r="I1001">
            <v>110165.648077794</v>
          </cell>
        </row>
        <row r="1002">
          <cell r="E1002" t="str">
            <v>UA528SERVICE23993</v>
          </cell>
          <cell r="F1002" t="str">
            <v>UA528SECTOR6</v>
          </cell>
          <cell r="G1002">
            <v>528</v>
          </cell>
          <cell r="H1002">
            <v>23993</v>
          </cell>
          <cell r="I1002">
            <v>166448.422791831</v>
          </cell>
        </row>
        <row r="1003">
          <cell r="E1003" t="str">
            <v>UA530SERVICE23993</v>
          </cell>
          <cell r="F1003" t="str">
            <v>UA530SECTOR6</v>
          </cell>
          <cell r="G1003">
            <v>530</v>
          </cell>
          <cell r="H1003">
            <v>23993</v>
          </cell>
          <cell r="I1003">
            <v>272480.320174983</v>
          </cell>
        </row>
        <row r="1004">
          <cell r="E1004" t="str">
            <v>UA532SERVICE23993</v>
          </cell>
          <cell r="F1004" t="str">
            <v>UA532SECTOR6</v>
          </cell>
          <cell r="G1004">
            <v>532</v>
          </cell>
          <cell r="H1004">
            <v>23993</v>
          </cell>
          <cell r="I1004">
            <v>318982.911985644</v>
          </cell>
        </row>
        <row r="1005">
          <cell r="E1005" t="str">
            <v>UA534SERVICE23993</v>
          </cell>
          <cell r="F1005" t="str">
            <v>UA534SECTOR6</v>
          </cell>
          <cell r="G1005">
            <v>534</v>
          </cell>
          <cell r="H1005">
            <v>23993</v>
          </cell>
          <cell r="I1005">
            <v>208201.860982646</v>
          </cell>
        </row>
        <row r="1006">
          <cell r="E1006" t="str">
            <v>UA536SERVICE23993</v>
          </cell>
          <cell r="F1006" t="str">
            <v>UA536SECTOR6</v>
          </cell>
          <cell r="G1006">
            <v>536</v>
          </cell>
          <cell r="H1006">
            <v>23993</v>
          </cell>
          <cell r="I1006">
            <v>168448.433909034</v>
          </cell>
        </row>
        <row r="1007">
          <cell r="E1007" t="str">
            <v>UA538SERVICE23993</v>
          </cell>
          <cell r="F1007" t="str">
            <v>UA538SECTOR6</v>
          </cell>
          <cell r="G1007">
            <v>538</v>
          </cell>
          <cell r="H1007">
            <v>23993</v>
          </cell>
          <cell r="I1007">
            <v>147413.652720877</v>
          </cell>
        </row>
        <row r="1008">
          <cell r="E1008" t="str">
            <v>UA540SERVICE23993</v>
          </cell>
          <cell r="F1008" t="str">
            <v>UA540SECTOR6</v>
          </cell>
          <cell r="G1008">
            <v>540</v>
          </cell>
          <cell r="H1008">
            <v>23993</v>
          </cell>
          <cell r="I1008">
            <v>316939.794225311</v>
          </cell>
        </row>
        <row r="1009">
          <cell r="E1009" t="str">
            <v>UA542SERVICE23993</v>
          </cell>
          <cell r="F1009" t="str">
            <v>UA542SECTOR6</v>
          </cell>
          <cell r="G1009">
            <v>542</v>
          </cell>
          <cell r="H1009">
            <v>23993</v>
          </cell>
          <cell r="I1009">
            <v>75216.3365090044</v>
          </cell>
        </row>
        <row r="1010">
          <cell r="E1010" t="str">
            <v>UA544SERVICE23993</v>
          </cell>
          <cell r="F1010" t="str">
            <v>UA544SECTOR6</v>
          </cell>
          <cell r="G1010">
            <v>544</v>
          </cell>
          <cell r="H1010">
            <v>23993</v>
          </cell>
          <cell r="I1010">
            <v>215864.419526687</v>
          </cell>
        </row>
        <row r="1011">
          <cell r="E1011" t="str">
            <v>UA545SERVICE23993</v>
          </cell>
          <cell r="F1011" t="str">
            <v>UA545SECTOR6</v>
          </cell>
          <cell r="G1011">
            <v>545</v>
          </cell>
          <cell r="H1011">
            <v>23993</v>
          </cell>
          <cell r="I1011">
            <v>101514.577457157</v>
          </cell>
        </row>
        <row r="1012">
          <cell r="E1012" t="str">
            <v>UA546SERVICE23993</v>
          </cell>
          <cell r="F1012" t="str">
            <v>UA546SECTOR6</v>
          </cell>
          <cell r="G1012">
            <v>546</v>
          </cell>
          <cell r="H1012">
            <v>23993</v>
          </cell>
          <cell r="I1012">
            <v>122508.492317181</v>
          </cell>
        </row>
        <row r="1013">
          <cell r="E1013" t="str">
            <v>UA548SERVICE23993</v>
          </cell>
          <cell r="F1013" t="str">
            <v>UA548SECTOR6</v>
          </cell>
          <cell r="G1013">
            <v>548</v>
          </cell>
          <cell r="H1013">
            <v>23993</v>
          </cell>
          <cell r="I1013">
            <v>112482.838156193</v>
          </cell>
        </row>
        <row r="1014">
          <cell r="E1014" t="str">
            <v>UA550SERVICE23993</v>
          </cell>
          <cell r="F1014" t="str">
            <v>UA550SECTOR6</v>
          </cell>
          <cell r="G1014">
            <v>550</v>
          </cell>
          <cell r="H1014">
            <v>23993</v>
          </cell>
          <cell r="I1014">
            <v>171843.628212051</v>
          </cell>
        </row>
        <row r="1015">
          <cell r="E1015" t="str">
            <v>UA552SERVICE23993</v>
          </cell>
          <cell r="F1015" t="str">
            <v>UA552SECTOR6</v>
          </cell>
          <cell r="G1015">
            <v>552</v>
          </cell>
          <cell r="H1015">
            <v>23993</v>
          </cell>
          <cell r="I1015">
            <v>342032.875898889</v>
          </cell>
        </row>
        <row r="1016">
          <cell r="E1016" t="str">
            <v>UA512SERVICE23994</v>
          </cell>
          <cell r="F1016" t="str">
            <v>UA512SECTOR6</v>
          </cell>
          <cell r="G1016">
            <v>512</v>
          </cell>
          <cell r="H1016">
            <v>23994</v>
          </cell>
          <cell r="I1016">
            <v>250000</v>
          </cell>
        </row>
        <row r="1017">
          <cell r="E1017" t="str">
            <v>UA514SERVICE23994</v>
          </cell>
          <cell r="F1017" t="str">
            <v>UA514SECTOR6</v>
          </cell>
          <cell r="G1017">
            <v>514</v>
          </cell>
          <cell r="H1017">
            <v>23994</v>
          </cell>
          <cell r="I1017">
            <v>250000</v>
          </cell>
        </row>
        <row r="1018">
          <cell r="E1018" t="str">
            <v>UA516SERVICE23994</v>
          </cell>
          <cell r="F1018" t="str">
            <v>UA516SECTOR6</v>
          </cell>
          <cell r="G1018">
            <v>516</v>
          </cell>
          <cell r="H1018">
            <v>23994</v>
          </cell>
          <cell r="I1018">
            <v>250000</v>
          </cell>
        </row>
        <row r="1019">
          <cell r="E1019" t="str">
            <v>UA518SERVICE23994</v>
          </cell>
          <cell r="F1019" t="str">
            <v>UA518SECTOR6</v>
          </cell>
          <cell r="G1019">
            <v>518</v>
          </cell>
          <cell r="H1019">
            <v>23994</v>
          </cell>
          <cell r="I1019">
            <v>250000</v>
          </cell>
        </row>
        <row r="1020">
          <cell r="E1020" t="str">
            <v>UA520SERVICE23994</v>
          </cell>
          <cell r="F1020" t="str">
            <v>UA520SECTOR6</v>
          </cell>
          <cell r="G1020">
            <v>520</v>
          </cell>
          <cell r="H1020">
            <v>23994</v>
          </cell>
          <cell r="I1020">
            <v>250000</v>
          </cell>
        </row>
        <row r="1021">
          <cell r="E1021" t="str">
            <v>UA522SERVICE23994</v>
          </cell>
          <cell r="F1021" t="str">
            <v>UA522SECTOR6</v>
          </cell>
          <cell r="G1021">
            <v>522</v>
          </cell>
          <cell r="H1021">
            <v>23994</v>
          </cell>
          <cell r="I1021">
            <v>250000</v>
          </cell>
        </row>
        <row r="1022">
          <cell r="E1022" t="str">
            <v>UA524SERVICE23994</v>
          </cell>
          <cell r="F1022" t="str">
            <v>UA524SECTOR6</v>
          </cell>
          <cell r="G1022">
            <v>524</v>
          </cell>
          <cell r="H1022">
            <v>23994</v>
          </cell>
          <cell r="I1022">
            <v>250000</v>
          </cell>
        </row>
        <row r="1023">
          <cell r="E1023" t="str">
            <v>UA526SERVICE23994</v>
          </cell>
          <cell r="F1023" t="str">
            <v>UA526SECTOR6</v>
          </cell>
          <cell r="G1023">
            <v>526</v>
          </cell>
          <cell r="H1023">
            <v>23994</v>
          </cell>
          <cell r="I1023">
            <v>250000</v>
          </cell>
        </row>
        <row r="1024">
          <cell r="E1024" t="str">
            <v>UA528SERVICE23994</v>
          </cell>
          <cell r="F1024" t="str">
            <v>UA528SECTOR6</v>
          </cell>
          <cell r="G1024">
            <v>528</v>
          </cell>
          <cell r="H1024">
            <v>23994</v>
          </cell>
          <cell r="I1024">
            <v>250000</v>
          </cell>
        </row>
        <row r="1025">
          <cell r="E1025" t="str">
            <v>UA530SERVICE23994</v>
          </cell>
          <cell r="F1025" t="str">
            <v>UA530SECTOR6</v>
          </cell>
          <cell r="G1025">
            <v>530</v>
          </cell>
          <cell r="H1025">
            <v>23994</v>
          </cell>
          <cell r="I1025">
            <v>250000</v>
          </cell>
        </row>
        <row r="1026">
          <cell r="E1026" t="str">
            <v>UA532SERVICE23994</v>
          </cell>
          <cell r="F1026" t="str">
            <v>UA532SECTOR6</v>
          </cell>
          <cell r="G1026">
            <v>532</v>
          </cell>
          <cell r="H1026">
            <v>23994</v>
          </cell>
          <cell r="I1026">
            <v>250000</v>
          </cell>
        </row>
        <row r="1027">
          <cell r="E1027" t="str">
            <v>UA534SERVICE23994</v>
          </cell>
          <cell r="F1027" t="str">
            <v>UA534SECTOR6</v>
          </cell>
          <cell r="G1027">
            <v>534</v>
          </cell>
          <cell r="H1027">
            <v>23994</v>
          </cell>
          <cell r="I1027">
            <v>250000</v>
          </cell>
        </row>
        <row r="1028">
          <cell r="E1028" t="str">
            <v>UA536SERVICE23994</v>
          </cell>
          <cell r="F1028" t="str">
            <v>UA536SECTOR6</v>
          </cell>
          <cell r="G1028">
            <v>536</v>
          </cell>
          <cell r="H1028">
            <v>23994</v>
          </cell>
          <cell r="I1028">
            <v>250000</v>
          </cell>
        </row>
        <row r="1029">
          <cell r="E1029" t="str">
            <v>UA538SERVICE23994</v>
          </cell>
          <cell r="F1029" t="str">
            <v>UA538SECTOR6</v>
          </cell>
          <cell r="G1029">
            <v>538</v>
          </cell>
          <cell r="H1029">
            <v>23994</v>
          </cell>
          <cell r="I1029">
            <v>250000</v>
          </cell>
        </row>
        <row r="1030">
          <cell r="E1030" t="str">
            <v>UA540SERVICE23994</v>
          </cell>
          <cell r="F1030" t="str">
            <v>UA540SECTOR6</v>
          </cell>
          <cell r="G1030">
            <v>540</v>
          </cell>
          <cell r="H1030">
            <v>23994</v>
          </cell>
          <cell r="I1030">
            <v>250000</v>
          </cell>
        </row>
        <row r="1031">
          <cell r="E1031" t="str">
            <v>UA542SERVICE23994</v>
          </cell>
          <cell r="F1031" t="str">
            <v>UA542SECTOR6</v>
          </cell>
          <cell r="G1031">
            <v>542</v>
          </cell>
          <cell r="H1031">
            <v>23994</v>
          </cell>
          <cell r="I1031">
            <v>250000</v>
          </cell>
        </row>
        <row r="1032">
          <cell r="E1032" t="str">
            <v>UA544SERVICE23994</v>
          </cell>
          <cell r="F1032" t="str">
            <v>UA544SECTOR6</v>
          </cell>
          <cell r="G1032">
            <v>544</v>
          </cell>
          <cell r="H1032">
            <v>23994</v>
          </cell>
          <cell r="I1032">
            <v>250000</v>
          </cell>
        </row>
        <row r="1033">
          <cell r="E1033" t="str">
            <v>UA545SERVICE23994</v>
          </cell>
          <cell r="F1033" t="str">
            <v>UA545SECTOR6</v>
          </cell>
          <cell r="G1033">
            <v>545</v>
          </cell>
          <cell r="H1033">
            <v>23994</v>
          </cell>
          <cell r="I1033">
            <v>250000</v>
          </cell>
        </row>
        <row r="1034">
          <cell r="E1034" t="str">
            <v>UA546SERVICE23994</v>
          </cell>
          <cell r="F1034" t="str">
            <v>UA546SECTOR6</v>
          </cell>
          <cell r="G1034">
            <v>546</v>
          </cell>
          <cell r="H1034">
            <v>23994</v>
          </cell>
          <cell r="I1034">
            <v>250000</v>
          </cell>
        </row>
        <row r="1035">
          <cell r="E1035" t="str">
            <v>UA548SERVICE23994</v>
          </cell>
          <cell r="F1035" t="str">
            <v>UA548SECTOR6</v>
          </cell>
          <cell r="G1035">
            <v>548</v>
          </cell>
          <cell r="H1035">
            <v>23994</v>
          </cell>
          <cell r="I1035">
            <v>250000</v>
          </cell>
        </row>
        <row r="1036">
          <cell r="E1036" t="str">
            <v>UA550SERVICE23994</v>
          </cell>
          <cell r="F1036" t="str">
            <v>UA550SECTOR6</v>
          </cell>
          <cell r="G1036">
            <v>550</v>
          </cell>
          <cell r="H1036">
            <v>23994</v>
          </cell>
          <cell r="I1036">
            <v>250000</v>
          </cell>
        </row>
        <row r="1037">
          <cell r="E1037" t="str">
            <v>UA552SERVICE23994</v>
          </cell>
          <cell r="F1037" t="str">
            <v>UA552SECTOR6</v>
          </cell>
          <cell r="G1037">
            <v>552</v>
          </cell>
          <cell r="H1037">
            <v>23994</v>
          </cell>
          <cell r="I1037">
            <v>250000</v>
          </cell>
        </row>
        <row r="1038">
          <cell r="E1038" t="str">
            <v>UA512SERVICE23995</v>
          </cell>
          <cell r="F1038" t="str">
            <v>UA512SECTOR6</v>
          </cell>
          <cell r="G1038">
            <v>512</v>
          </cell>
          <cell r="H1038">
            <v>23995</v>
          </cell>
          <cell r="I1038">
            <v>50208.3249363411</v>
          </cell>
        </row>
        <row r="1039">
          <cell r="E1039" t="str">
            <v>UA514SERVICE23995</v>
          </cell>
          <cell r="F1039" t="str">
            <v>UA514SECTOR6</v>
          </cell>
          <cell r="G1039">
            <v>514</v>
          </cell>
          <cell r="H1039">
            <v>23995</v>
          </cell>
          <cell r="I1039">
            <v>78006.3278897885</v>
          </cell>
        </row>
        <row r="1040">
          <cell r="E1040" t="str">
            <v>UA516SERVICE23995</v>
          </cell>
          <cell r="F1040" t="str">
            <v>UA516SECTOR6</v>
          </cell>
          <cell r="G1040">
            <v>516</v>
          </cell>
          <cell r="H1040">
            <v>23995</v>
          </cell>
          <cell r="I1040">
            <v>81324.1696177378</v>
          </cell>
        </row>
        <row r="1041">
          <cell r="E1041" t="str">
            <v>UA518SERVICE23995</v>
          </cell>
          <cell r="F1041" t="str">
            <v>UA518SECTOR6</v>
          </cell>
          <cell r="G1041">
            <v>518</v>
          </cell>
          <cell r="H1041">
            <v>23995</v>
          </cell>
          <cell r="I1041">
            <v>80845.0226147165</v>
          </cell>
        </row>
        <row r="1042">
          <cell r="E1042" t="str">
            <v>UA520SERVICE23995</v>
          </cell>
          <cell r="F1042" t="str">
            <v>UA520SECTOR6</v>
          </cell>
          <cell r="G1042">
            <v>520</v>
          </cell>
          <cell r="H1042">
            <v>23995</v>
          </cell>
          <cell r="I1042">
            <v>106818.466546175</v>
          </cell>
        </row>
        <row r="1043">
          <cell r="E1043" t="str">
            <v>UA522SERVICE23995</v>
          </cell>
          <cell r="F1043" t="str">
            <v>UA522SECTOR6</v>
          </cell>
          <cell r="G1043">
            <v>522</v>
          </cell>
          <cell r="H1043">
            <v>23995</v>
          </cell>
          <cell r="I1043">
            <v>115986.05023247</v>
          </cell>
        </row>
        <row r="1044">
          <cell r="E1044" t="str">
            <v>UA524SERVICE23995</v>
          </cell>
          <cell r="F1044" t="str">
            <v>UA524SECTOR6</v>
          </cell>
          <cell r="G1044">
            <v>524</v>
          </cell>
          <cell r="H1044">
            <v>23995</v>
          </cell>
          <cell r="I1044">
            <v>71885.1482457975</v>
          </cell>
        </row>
        <row r="1045">
          <cell r="E1045" t="str">
            <v>UA526SERVICE23995</v>
          </cell>
          <cell r="F1045" t="str">
            <v>UA526SECTOR6</v>
          </cell>
          <cell r="G1045">
            <v>526</v>
          </cell>
          <cell r="H1045">
            <v>23995</v>
          </cell>
          <cell r="I1045">
            <v>40351.8244673388</v>
          </cell>
        </row>
        <row r="1046">
          <cell r="E1046" t="str">
            <v>UA528SERVICE23995</v>
          </cell>
          <cell r="F1046" t="str">
            <v>UA528SECTOR6</v>
          </cell>
          <cell r="G1046">
            <v>528</v>
          </cell>
          <cell r="H1046">
            <v>23995</v>
          </cell>
          <cell r="I1046">
            <v>90813.6336974615</v>
          </cell>
        </row>
        <row r="1047">
          <cell r="E1047" t="str">
            <v>UA530SERVICE23995</v>
          </cell>
          <cell r="F1047" t="str">
            <v>UA530SECTOR6</v>
          </cell>
          <cell r="G1047">
            <v>530</v>
          </cell>
          <cell r="H1047">
            <v>23995</v>
          </cell>
          <cell r="I1047">
            <v>134729.082386556</v>
          </cell>
        </row>
        <row r="1048">
          <cell r="E1048" t="str">
            <v>UA532SERVICE23995</v>
          </cell>
          <cell r="F1048" t="str">
            <v>UA532SECTOR6</v>
          </cell>
          <cell r="G1048">
            <v>532</v>
          </cell>
          <cell r="H1048">
            <v>23995</v>
          </cell>
          <cell r="I1048">
            <v>207744.647960789</v>
          </cell>
        </row>
        <row r="1049">
          <cell r="E1049" t="str">
            <v>UA534SERVICE23995</v>
          </cell>
          <cell r="F1049" t="str">
            <v>UA534SECTOR6</v>
          </cell>
          <cell r="G1049">
            <v>534</v>
          </cell>
          <cell r="H1049">
            <v>23995</v>
          </cell>
          <cell r="I1049">
            <v>133682.195846761</v>
          </cell>
        </row>
        <row r="1050">
          <cell r="E1050" t="str">
            <v>UA536SERVICE23995</v>
          </cell>
          <cell r="F1050" t="str">
            <v>UA536SECTOR6</v>
          </cell>
          <cell r="G1050">
            <v>536</v>
          </cell>
          <cell r="H1050">
            <v>23995</v>
          </cell>
          <cell r="I1050">
            <v>118452.167938268</v>
          </cell>
        </row>
        <row r="1051">
          <cell r="E1051" t="str">
            <v>UA538SERVICE23995</v>
          </cell>
          <cell r="F1051" t="str">
            <v>UA538SECTOR6</v>
          </cell>
          <cell r="G1051">
            <v>538</v>
          </cell>
          <cell r="H1051">
            <v>23995</v>
          </cell>
          <cell r="I1051">
            <v>93748.194262229</v>
          </cell>
        </row>
        <row r="1052">
          <cell r="E1052" t="str">
            <v>UA540SERVICE23995</v>
          </cell>
          <cell r="F1052" t="str">
            <v>UA540SECTOR6</v>
          </cell>
          <cell r="G1052">
            <v>540</v>
          </cell>
          <cell r="H1052">
            <v>23995</v>
          </cell>
          <cell r="I1052">
            <v>238114.633475218</v>
          </cell>
        </row>
        <row r="1053">
          <cell r="E1053" t="str">
            <v>UA542SERVICE23995</v>
          </cell>
          <cell r="F1053" t="str">
            <v>UA542SECTOR6</v>
          </cell>
          <cell r="G1053">
            <v>542</v>
          </cell>
          <cell r="H1053">
            <v>23995</v>
          </cell>
          <cell r="I1053">
            <v>69649.8629518355</v>
          </cell>
        </row>
        <row r="1054">
          <cell r="E1054" t="str">
            <v>UA544SERVICE23995</v>
          </cell>
          <cell r="F1054" t="str">
            <v>UA544SECTOR6</v>
          </cell>
          <cell r="G1054">
            <v>544</v>
          </cell>
          <cell r="H1054">
            <v>23995</v>
          </cell>
          <cell r="I1054">
            <v>189482.873524553</v>
          </cell>
        </row>
        <row r="1055">
          <cell r="E1055" t="str">
            <v>UA545SERVICE23995</v>
          </cell>
          <cell r="F1055" t="str">
            <v>UA545SECTOR6</v>
          </cell>
          <cell r="G1055">
            <v>545</v>
          </cell>
          <cell r="H1055">
            <v>23995</v>
          </cell>
          <cell r="I1055">
            <v>80184.1784197511</v>
          </cell>
        </row>
        <row r="1056">
          <cell r="E1056" t="str">
            <v>UA546SERVICE23995</v>
          </cell>
          <cell r="F1056" t="str">
            <v>UA546SECTOR6</v>
          </cell>
          <cell r="G1056">
            <v>546</v>
          </cell>
          <cell r="H1056">
            <v>23995</v>
          </cell>
          <cell r="I1056">
            <v>95124.9279918593</v>
          </cell>
        </row>
        <row r="1057">
          <cell r="E1057" t="str">
            <v>UA548SERVICE23995</v>
          </cell>
          <cell r="F1057" t="str">
            <v>UA548SECTOR6</v>
          </cell>
          <cell r="G1057">
            <v>548</v>
          </cell>
          <cell r="H1057">
            <v>23995</v>
          </cell>
          <cell r="I1057">
            <v>45660.7440173932</v>
          </cell>
        </row>
        <row r="1058">
          <cell r="E1058" t="str">
            <v>UA550SERVICE23995</v>
          </cell>
          <cell r="F1058" t="str">
            <v>UA550SECTOR6</v>
          </cell>
          <cell r="G1058">
            <v>550</v>
          </cell>
          <cell r="H1058">
            <v>23995</v>
          </cell>
          <cell r="I1058">
            <v>164672.614563431</v>
          </cell>
        </row>
        <row r="1059">
          <cell r="E1059" t="str">
            <v>UA552SERVICE23995</v>
          </cell>
          <cell r="F1059" t="str">
            <v>UA552SECTOR6</v>
          </cell>
          <cell r="G1059">
            <v>552</v>
          </cell>
          <cell r="H1059">
            <v>23995</v>
          </cell>
          <cell r="I1059">
            <v>349514.908413525</v>
          </cell>
        </row>
        <row r="1060">
          <cell r="E1060" t="str">
            <v>UA512SERVICE23996</v>
          </cell>
          <cell r="F1060" t="str">
            <v>UA512SECTOR6</v>
          </cell>
          <cell r="G1060">
            <v>512</v>
          </cell>
          <cell r="H1060">
            <v>23996</v>
          </cell>
          <cell r="I1060">
            <v>47599.8529923598</v>
          </cell>
        </row>
        <row r="1061">
          <cell r="E1061" t="str">
            <v>UA514SERVICE23996</v>
          </cell>
          <cell r="F1061" t="str">
            <v>UA514SECTOR6</v>
          </cell>
          <cell r="G1061">
            <v>514</v>
          </cell>
          <cell r="H1061">
            <v>23996</v>
          </cell>
          <cell r="I1061">
            <v>73953.6669413998</v>
          </cell>
        </row>
        <row r="1062">
          <cell r="E1062" t="str">
            <v>UA516SERVICE23996</v>
          </cell>
          <cell r="F1062" t="str">
            <v>UA516SECTOR6</v>
          </cell>
          <cell r="G1062">
            <v>516</v>
          </cell>
          <cell r="H1062">
            <v>23996</v>
          </cell>
          <cell r="I1062">
            <v>77099.1369148064</v>
          </cell>
        </row>
        <row r="1063">
          <cell r="E1063" t="str">
            <v>UA518SERVICE23996</v>
          </cell>
          <cell r="F1063" t="str">
            <v>UA518SECTOR6</v>
          </cell>
          <cell r="G1063">
            <v>518</v>
          </cell>
          <cell r="H1063">
            <v>23996</v>
          </cell>
          <cell r="I1063">
            <v>76644.8830249493</v>
          </cell>
        </row>
        <row r="1064">
          <cell r="E1064" t="str">
            <v>UA520SERVICE23996</v>
          </cell>
          <cell r="F1064" t="str">
            <v>UA520SECTOR6</v>
          </cell>
          <cell r="G1064">
            <v>520</v>
          </cell>
          <cell r="H1064">
            <v>23996</v>
          </cell>
          <cell r="I1064">
            <v>101268.929224663</v>
          </cell>
        </row>
        <row r="1065">
          <cell r="E1065" t="str">
            <v>UA522SERVICE23996</v>
          </cell>
          <cell r="F1065" t="str">
            <v>UA522SECTOR6</v>
          </cell>
          <cell r="G1065">
            <v>522</v>
          </cell>
          <cell r="H1065">
            <v>23996</v>
          </cell>
          <cell r="I1065">
            <v>109960.229647772</v>
          </cell>
        </row>
        <row r="1066">
          <cell r="E1066" t="str">
            <v>UA524SERVICE23996</v>
          </cell>
          <cell r="F1066" t="str">
            <v>UA524SECTOR6</v>
          </cell>
          <cell r="G1066">
            <v>524</v>
          </cell>
          <cell r="H1066">
            <v>23996</v>
          </cell>
          <cell r="I1066">
            <v>68150.5008018558</v>
          </cell>
        </row>
        <row r="1067">
          <cell r="E1067" t="str">
            <v>UA526SERVICE23996</v>
          </cell>
          <cell r="F1067" t="str">
            <v>UA526SECTOR6</v>
          </cell>
          <cell r="G1067">
            <v>526</v>
          </cell>
          <cell r="H1067">
            <v>23996</v>
          </cell>
          <cell r="I1067">
            <v>38255.4270642196</v>
          </cell>
        </row>
        <row r="1068">
          <cell r="E1068" t="str">
            <v>UA528SERVICE23996</v>
          </cell>
          <cell r="F1068" t="str">
            <v>UA528SECTOR6</v>
          </cell>
          <cell r="G1068">
            <v>528</v>
          </cell>
          <cell r="H1068">
            <v>23996</v>
          </cell>
          <cell r="I1068">
            <v>86095.5950867098</v>
          </cell>
        </row>
        <row r="1069">
          <cell r="E1069" t="str">
            <v>UA530SERVICE23996</v>
          </cell>
          <cell r="F1069" t="str">
            <v>UA530SECTOR6</v>
          </cell>
          <cell r="G1069">
            <v>530</v>
          </cell>
          <cell r="H1069">
            <v>23996</v>
          </cell>
          <cell r="I1069">
            <v>127729.505485927</v>
          </cell>
        </row>
        <row r="1070">
          <cell r="E1070" t="str">
            <v>UA532SERVICE23996</v>
          </cell>
          <cell r="F1070" t="str">
            <v>UA532SECTOR6</v>
          </cell>
          <cell r="G1070">
            <v>532</v>
          </cell>
          <cell r="H1070">
            <v>23996</v>
          </cell>
          <cell r="I1070">
            <v>196951.695070903</v>
          </cell>
        </row>
        <row r="1071">
          <cell r="E1071" t="str">
            <v>UA534SERVICE23996</v>
          </cell>
          <cell r="F1071" t="str">
            <v>UA534SECTOR6</v>
          </cell>
          <cell r="G1071">
            <v>534</v>
          </cell>
          <cell r="H1071">
            <v>23996</v>
          </cell>
          <cell r="I1071">
            <v>126737.007818318</v>
          </cell>
        </row>
        <row r="1072">
          <cell r="E1072" t="str">
            <v>UA536SERVICE23996</v>
          </cell>
          <cell r="F1072" t="str">
            <v>UA536SECTOR6</v>
          </cell>
          <cell r="G1072">
            <v>536</v>
          </cell>
          <cell r="H1072">
            <v>23996</v>
          </cell>
          <cell r="I1072">
            <v>112298.225197448</v>
          </cell>
        </row>
        <row r="1073">
          <cell r="E1073" t="str">
            <v>UA538SERVICE23996</v>
          </cell>
          <cell r="F1073" t="str">
            <v>UA538SECTOR6</v>
          </cell>
          <cell r="G1073">
            <v>538</v>
          </cell>
          <cell r="H1073">
            <v>23996</v>
          </cell>
          <cell r="I1073">
            <v>88877.6964943392</v>
          </cell>
        </row>
        <row r="1074">
          <cell r="E1074" t="str">
            <v>UA540SERVICE23996</v>
          </cell>
          <cell r="F1074" t="str">
            <v>UA540SECTOR6</v>
          </cell>
          <cell r="G1074">
            <v>540</v>
          </cell>
          <cell r="H1074">
            <v>23996</v>
          </cell>
          <cell r="I1074">
            <v>225743.86943043</v>
          </cell>
        </row>
        <row r="1075">
          <cell r="E1075" t="str">
            <v>UA542SERVICE23996</v>
          </cell>
          <cell r="F1075" t="str">
            <v>UA542SECTOR6</v>
          </cell>
          <cell r="G1075">
            <v>542</v>
          </cell>
          <cell r="H1075">
            <v>23996</v>
          </cell>
          <cell r="I1075">
            <v>66031.3452330636</v>
          </cell>
        </row>
        <row r="1076">
          <cell r="E1076" t="str">
            <v>UA544SERVICE23996</v>
          </cell>
          <cell r="F1076" t="str">
            <v>UA544SECTOR6</v>
          </cell>
          <cell r="G1076">
            <v>544</v>
          </cell>
          <cell r="H1076">
            <v>23996</v>
          </cell>
          <cell r="I1076">
            <v>179638.674179516</v>
          </cell>
        </row>
        <row r="1077">
          <cell r="E1077" t="str">
            <v>UA545SERVICE23996</v>
          </cell>
          <cell r="F1077" t="str">
            <v>UA545SECTOR6</v>
          </cell>
          <cell r="G1077">
            <v>545</v>
          </cell>
          <cell r="H1077">
            <v>23996</v>
          </cell>
          <cell r="I1077">
            <v>76018.371653158</v>
          </cell>
        </row>
        <row r="1078">
          <cell r="E1078" t="str">
            <v>UA546SERVICE23996</v>
          </cell>
          <cell r="F1078" t="str">
            <v>UA546SECTOR6</v>
          </cell>
          <cell r="G1078">
            <v>546</v>
          </cell>
          <cell r="H1078">
            <v>23996</v>
          </cell>
          <cell r="I1078">
            <v>90182.9048083611</v>
          </cell>
        </row>
        <row r="1079">
          <cell r="E1079" t="str">
            <v>UA548SERVICE23996</v>
          </cell>
          <cell r="F1079" t="str">
            <v>UA548SECTOR6</v>
          </cell>
          <cell r="G1079">
            <v>548</v>
          </cell>
          <cell r="H1079">
            <v>23996</v>
          </cell>
          <cell r="I1079">
            <v>43288.5324396978</v>
          </cell>
        </row>
        <row r="1080">
          <cell r="E1080" t="str">
            <v>UA550SERVICE23996</v>
          </cell>
          <cell r="F1080" t="str">
            <v>UA550SECTOR6</v>
          </cell>
          <cell r="G1080">
            <v>550</v>
          </cell>
          <cell r="H1080">
            <v>23996</v>
          </cell>
          <cell r="I1080">
            <v>156117.382028281</v>
          </cell>
        </row>
        <row r="1081">
          <cell r="E1081" t="str">
            <v>UA552SERVICE23996</v>
          </cell>
          <cell r="F1081" t="str">
            <v>UA552SECTOR6</v>
          </cell>
          <cell r="G1081">
            <v>552</v>
          </cell>
          <cell r="H1081">
            <v>23996</v>
          </cell>
          <cell r="I1081">
            <v>331356.568461817</v>
          </cell>
        </row>
        <row r="1082">
          <cell r="E1082" t="str">
            <v>UA512SERVICE23997</v>
          </cell>
          <cell r="F1082" t="str">
            <v>UA512SECTOR6</v>
          </cell>
          <cell r="G1082">
            <v>512</v>
          </cell>
          <cell r="H1082">
            <v>23997</v>
          </cell>
          <cell r="I1082">
            <v>249029.004468543</v>
          </cell>
        </row>
        <row r="1083">
          <cell r="E1083" t="str">
            <v>UA514SERVICE23997</v>
          </cell>
          <cell r="F1083" t="str">
            <v>UA514SECTOR6</v>
          </cell>
          <cell r="G1083">
            <v>514</v>
          </cell>
          <cell r="H1083">
            <v>23997</v>
          </cell>
          <cell r="I1083">
            <v>438107.77062264</v>
          </cell>
        </row>
        <row r="1084">
          <cell r="E1084" t="str">
            <v>UA516SERVICE23997</v>
          </cell>
          <cell r="F1084" t="str">
            <v>UA516SECTOR6</v>
          </cell>
          <cell r="G1084">
            <v>516</v>
          </cell>
          <cell r="H1084">
            <v>23997</v>
          </cell>
          <cell r="I1084">
            <v>479068.727822755</v>
          </cell>
        </row>
        <row r="1085">
          <cell r="E1085" t="str">
            <v>UA518SERVICE23997</v>
          </cell>
          <cell r="F1085" t="str">
            <v>UA518SECTOR6</v>
          </cell>
          <cell r="G1085">
            <v>518</v>
          </cell>
          <cell r="H1085">
            <v>23997</v>
          </cell>
          <cell r="I1085">
            <v>385749.775328169</v>
          </cell>
        </row>
        <row r="1086">
          <cell r="E1086" t="str">
            <v>UA520SERVICE23997</v>
          </cell>
          <cell r="F1086" t="str">
            <v>UA520SECTOR6</v>
          </cell>
          <cell r="G1086">
            <v>520</v>
          </cell>
          <cell r="H1086">
            <v>23997</v>
          </cell>
          <cell r="I1086">
            <v>426584.24493527</v>
          </cell>
        </row>
        <row r="1087">
          <cell r="E1087" t="str">
            <v>UA522SERVICE23997</v>
          </cell>
          <cell r="F1087" t="str">
            <v>UA522SECTOR6</v>
          </cell>
          <cell r="G1087">
            <v>522</v>
          </cell>
          <cell r="H1087">
            <v>23997</v>
          </cell>
          <cell r="I1087">
            <v>418793.609624348</v>
          </cell>
        </row>
        <row r="1088">
          <cell r="E1088" t="str">
            <v>UA524SERVICE23997</v>
          </cell>
          <cell r="F1088" t="str">
            <v>UA524SECTOR6</v>
          </cell>
          <cell r="G1088">
            <v>524</v>
          </cell>
          <cell r="H1088">
            <v>23997</v>
          </cell>
          <cell r="I1088">
            <v>509927.916606406</v>
          </cell>
        </row>
        <row r="1089">
          <cell r="E1089" t="str">
            <v>UA526SERVICE23997</v>
          </cell>
          <cell r="F1089" t="str">
            <v>UA526SECTOR6</v>
          </cell>
          <cell r="G1089">
            <v>526</v>
          </cell>
          <cell r="H1089">
            <v>23997</v>
          </cell>
          <cell r="I1089">
            <v>278636.465400762</v>
          </cell>
        </row>
        <row r="1090">
          <cell r="E1090" t="str">
            <v>UA528SERVICE23997</v>
          </cell>
          <cell r="F1090" t="str">
            <v>UA528SECTOR6</v>
          </cell>
          <cell r="G1090">
            <v>528</v>
          </cell>
          <cell r="H1090">
            <v>23997</v>
          </cell>
          <cell r="I1090">
            <v>420989.673346239</v>
          </cell>
        </row>
        <row r="1091">
          <cell r="E1091" t="str">
            <v>UA530SERVICE23997</v>
          </cell>
          <cell r="F1091" t="str">
            <v>UA530SECTOR6</v>
          </cell>
          <cell r="G1091">
            <v>530</v>
          </cell>
          <cell r="H1091">
            <v>23997</v>
          </cell>
          <cell r="I1091">
            <v>689170.849802577</v>
          </cell>
        </row>
        <row r="1092">
          <cell r="E1092" t="str">
            <v>UA532SERVICE23997</v>
          </cell>
          <cell r="F1092" t="str">
            <v>UA532SECTOR6</v>
          </cell>
          <cell r="G1092">
            <v>532</v>
          </cell>
          <cell r="H1092">
            <v>23997</v>
          </cell>
          <cell r="I1092">
            <v>806787.530139691</v>
          </cell>
        </row>
        <row r="1093">
          <cell r="E1093" t="str">
            <v>UA534SERVICE23997</v>
          </cell>
          <cell r="F1093" t="str">
            <v>UA534SECTOR6</v>
          </cell>
          <cell r="G1093">
            <v>534</v>
          </cell>
          <cell r="H1093">
            <v>23997</v>
          </cell>
          <cell r="I1093">
            <v>526594.556890358</v>
          </cell>
        </row>
        <row r="1094">
          <cell r="E1094" t="str">
            <v>UA536SERVICE23997</v>
          </cell>
          <cell r="F1094" t="str">
            <v>UA536SECTOR6</v>
          </cell>
          <cell r="G1094">
            <v>536</v>
          </cell>
          <cell r="H1094">
            <v>23997</v>
          </cell>
          <cell r="I1094">
            <v>426048.201464425</v>
          </cell>
        </row>
        <row r="1095">
          <cell r="E1095" t="str">
            <v>UA538SERVICE23997</v>
          </cell>
          <cell r="F1095" t="str">
            <v>UA538SECTOR6</v>
          </cell>
          <cell r="G1095">
            <v>538</v>
          </cell>
          <cell r="H1095">
            <v>23997</v>
          </cell>
          <cell r="I1095">
            <v>372845.981144278</v>
          </cell>
        </row>
        <row r="1096">
          <cell r="E1096" t="str">
            <v>UA540SERVICE23997</v>
          </cell>
          <cell r="F1096" t="str">
            <v>UA540SECTOR6</v>
          </cell>
          <cell r="G1096">
            <v>540</v>
          </cell>
          <cell r="H1096">
            <v>23997</v>
          </cell>
          <cell r="I1096">
            <v>801619.974544368</v>
          </cell>
        </row>
        <row r="1097">
          <cell r="E1097" t="str">
            <v>UA542SERVICE23997</v>
          </cell>
          <cell r="F1097" t="str">
            <v>UA542SECTOR6</v>
          </cell>
          <cell r="G1097">
            <v>542</v>
          </cell>
          <cell r="H1097">
            <v>23997</v>
          </cell>
          <cell r="I1097">
            <v>190240.919115399</v>
          </cell>
        </row>
        <row r="1098">
          <cell r="E1098" t="str">
            <v>UA544SERVICE23997</v>
          </cell>
          <cell r="F1098" t="str">
            <v>UA544SECTOR6</v>
          </cell>
          <cell r="G1098">
            <v>544</v>
          </cell>
          <cell r="H1098">
            <v>23997</v>
          </cell>
          <cell r="I1098">
            <v>545975.083087873</v>
          </cell>
        </row>
        <row r="1099">
          <cell r="E1099" t="str">
            <v>UA545SERVICE23997</v>
          </cell>
          <cell r="F1099" t="str">
            <v>UA545SECTOR6</v>
          </cell>
          <cell r="G1099">
            <v>545</v>
          </cell>
          <cell r="H1099">
            <v>23997</v>
          </cell>
          <cell r="I1099">
            <v>256755.745033515</v>
          </cell>
        </row>
        <row r="1100">
          <cell r="E1100" t="str">
            <v>UA546SERVICE23997</v>
          </cell>
          <cell r="F1100" t="str">
            <v>UA546SECTOR6</v>
          </cell>
          <cell r="G1100">
            <v>546</v>
          </cell>
          <cell r="H1100">
            <v>23997</v>
          </cell>
          <cell r="I1100">
            <v>309854.604193231</v>
          </cell>
        </row>
        <row r="1101">
          <cell r="E1101" t="str">
            <v>UA548SERVICE23997</v>
          </cell>
          <cell r="F1101" t="str">
            <v>UA548SECTOR6</v>
          </cell>
          <cell r="G1101">
            <v>548</v>
          </cell>
          <cell r="H1101">
            <v>23997</v>
          </cell>
          <cell r="I1101">
            <v>284497.218406552</v>
          </cell>
        </row>
        <row r="1102">
          <cell r="E1102" t="str">
            <v>UA550SERVICE23997</v>
          </cell>
          <cell r="F1102" t="str">
            <v>UA550SECTOR6</v>
          </cell>
          <cell r="G1102">
            <v>550</v>
          </cell>
          <cell r="H1102">
            <v>23997</v>
          </cell>
          <cell r="I1102">
            <v>434635.496655329</v>
          </cell>
        </row>
        <row r="1103">
          <cell r="E1103" t="str">
            <v>UA552SERVICE23997</v>
          </cell>
          <cell r="F1103" t="str">
            <v>UA552SECTOR6</v>
          </cell>
          <cell r="G1103">
            <v>552</v>
          </cell>
          <cell r="H1103">
            <v>23997</v>
          </cell>
          <cell r="I1103">
            <v>865086.651367265</v>
          </cell>
        </row>
        <row r="1104">
          <cell r="E1104" t="str">
            <v>UA512SERVICE23998</v>
          </cell>
          <cell r="F1104" t="str">
            <v>UA512SECTOR6</v>
          </cell>
          <cell r="G1104">
            <v>512</v>
          </cell>
          <cell r="H1104">
            <v>23998</v>
          </cell>
          <cell r="I1104">
            <v>66336.4682381497</v>
          </cell>
        </row>
        <row r="1105">
          <cell r="E1105" t="str">
            <v>UA514SERVICE23998</v>
          </cell>
          <cell r="F1105" t="str">
            <v>UA514SECTOR6</v>
          </cell>
          <cell r="G1105">
            <v>514</v>
          </cell>
          <cell r="H1105">
            <v>23998</v>
          </cell>
          <cell r="I1105">
            <v>112651.398842024</v>
          </cell>
        </row>
        <row r="1106">
          <cell r="E1106" t="str">
            <v>UA516SERVICE23998</v>
          </cell>
          <cell r="F1106" t="str">
            <v>UA516SECTOR6</v>
          </cell>
          <cell r="G1106">
            <v>516</v>
          </cell>
          <cell r="H1106">
            <v>23998</v>
          </cell>
          <cell r="I1106">
            <v>115613.84463037</v>
          </cell>
        </row>
        <row r="1107">
          <cell r="E1107" t="str">
            <v>UA518SERVICE23998</v>
          </cell>
          <cell r="F1107" t="str">
            <v>UA518SECTOR6</v>
          </cell>
          <cell r="G1107">
            <v>518</v>
          </cell>
          <cell r="H1107">
            <v>23998</v>
          </cell>
          <cell r="I1107">
            <v>101948.6229097</v>
          </cell>
        </row>
        <row r="1108">
          <cell r="E1108" t="str">
            <v>UA520SERVICE23998</v>
          </cell>
          <cell r="F1108" t="str">
            <v>UA520SECTOR6</v>
          </cell>
          <cell r="G1108">
            <v>520</v>
          </cell>
          <cell r="H1108">
            <v>23998</v>
          </cell>
          <cell r="I1108">
            <v>129716.960755891</v>
          </cell>
        </row>
        <row r="1109">
          <cell r="E1109" t="str">
            <v>UA522SERVICE23998</v>
          </cell>
          <cell r="F1109" t="str">
            <v>UA522SECTOR6</v>
          </cell>
          <cell r="G1109">
            <v>522</v>
          </cell>
          <cell r="H1109">
            <v>23998</v>
          </cell>
          <cell r="I1109">
            <v>128539.052111006</v>
          </cell>
        </row>
        <row r="1110">
          <cell r="E1110" t="str">
            <v>UA524SERVICE23998</v>
          </cell>
          <cell r="F1110" t="str">
            <v>UA524SECTOR6</v>
          </cell>
          <cell r="G1110">
            <v>524</v>
          </cell>
          <cell r="H1110">
            <v>23998</v>
          </cell>
          <cell r="I1110">
            <v>122099.432042359</v>
          </cell>
        </row>
        <row r="1111">
          <cell r="E1111" t="str">
            <v>UA526SERVICE23998</v>
          </cell>
          <cell r="F1111" t="str">
            <v>UA526SECTOR6</v>
          </cell>
          <cell r="G1111">
            <v>526</v>
          </cell>
          <cell r="H1111">
            <v>23998</v>
          </cell>
          <cell r="I1111">
            <v>69818.3996010156</v>
          </cell>
        </row>
        <row r="1112">
          <cell r="E1112" t="str">
            <v>UA528SERVICE23998</v>
          </cell>
          <cell r="F1112" t="str">
            <v>UA528SECTOR6</v>
          </cell>
          <cell r="G1112">
            <v>528</v>
          </cell>
          <cell r="H1112">
            <v>23998</v>
          </cell>
          <cell r="I1112">
            <v>114053.968102835</v>
          </cell>
        </row>
        <row r="1113">
          <cell r="E1113" t="str">
            <v>UA530SERVICE23998</v>
          </cell>
          <cell r="F1113" t="str">
            <v>UA530SECTOR6</v>
          </cell>
          <cell r="G1113">
            <v>530</v>
          </cell>
          <cell r="H1113">
            <v>23998</v>
          </cell>
          <cell r="I1113">
            <v>181156.04889617</v>
          </cell>
        </row>
        <row r="1114">
          <cell r="E1114" t="str">
            <v>UA532SERVICE23998</v>
          </cell>
          <cell r="F1114" t="str">
            <v>UA532SECTOR6</v>
          </cell>
          <cell r="G1114">
            <v>532</v>
          </cell>
          <cell r="H1114">
            <v>23998</v>
          </cell>
          <cell r="I1114">
            <v>237750.460925809</v>
          </cell>
        </row>
        <row r="1115">
          <cell r="E1115" t="str">
            <v>UA534SERVICE23998</v>
          </cell>
          <cell r="F1115" t="str">
            <v>UA534SECTOR6</v>
          </cell>
          <cell r="G1115">
            <v>534</v>
          </cell>
          <cell r="H1115">
            <v>23998</v>
          </cell>
          <cell r="I1115">
            <v>152628.638706336</v>
          </cell>
        </row>
        <row r="1116">
          <cell r="E1116" t="str">
            <v>UA536SERVICE23998</v>
          </cell>
          <cell r="F1116" t="str">
            <v>UA536SECTOR6</v>
          </cell>
          <cell r="G1116">
            <v>536</v>
          </cell>
          <cell r="H1116">
            <v>23998</v>
          </cell>
          <cell r="I1116">
            <v>132470.637825966</v>
          </cell>
        </row>
        <row r="1117">
          <cell r="E1117" t="str">
            <v>UA538SERVICE23998</v>
          </cell>
          <cell r="F1117" t="str">
            <v>UA538SECTOR6</v>
          </cell>
          <cell r="G1117">
            <v>538</v>
          </cell>
          <cell r="H1117">
            <v>23998</v>
          </cell>
          <cell r="I1117">
            <v>111431.464740705</v>
          </cell>
        </row>
        <row r="1118">
          <cell r="E1118" t="str">
            <v>UA540SERVICE23998</v>
          </cell>
          <cell r="F1118" t="str">
            <v>UA540SECTOR6</v>
          </cell>
          <cell r="G1118">
            <v>540</v>
          </cell>
          <cell r="H1118">
            <v>23998</v>
          </cell>
          <cell r="I1118">
            <v>248265.504127339</v>
          </cell>
        </row>
        <row r="1119">
          <cell r="E1119" t="str">
            <v>UA542SERVICE23998</v>
          </cell>
          <cell r="F1119" t="str">
            <v>UA542SECTOR6</v>
          </cell>
          <cell r="G1119">
            <v>542</v>
          </cell>
          <cell r="H1119">
            <v>23998</v>
          </cell>
          <cell r="I1119">
            <v>64709.9885881415</v>
          </cell>
        </row>
        <row r="1120">
          <cell r="E1120" t="str">
            <v>UA544SERVICE23998</v>
          </cell>
          <cell r="F1120" t="str">
            <v>UA544SECTOR6</v>
          </cell>
          <cell r="G1120">
            <v>544</v>
          </cell>
          <cell r="H1120">
            <v>23998</v>
          </cell>
          <cell r="I1120">
            <v>183064.691226015</v>
          </cell>
        </row>
        <row r="1121">
          <cell r="E1121" t="str">
            <v>UA545SERVICE23998</v>
          </cell>
          <cell r="F1121" t="str">
            <v>UA545SECTOR6</v>
          </cell>
          <cell r="G1121">
            <v>545</v>
          </cell>
          <cell r="H1121">
            <v>23998</v>
          </cell>
          <cell r="I1121">
            <v>79860.7248505498</v>
          </cell>
        </row>
        <row r="1122">
          <cell r="E1122" t="str">
            <v>UA546SERVICE23998</v>
          </cell>
          <cell r="F1122" t="str">
            <v>UA546SECTOR6</v>
          </cell>
          <cell r="G1122">
            <v>546</v>
          </cell>
          <cell r="H1122">
            <v>23998</v>
          </cell>
          <cell r="I1122">
            <v>96261.4515617384</v>
          </cell>
        </row>
        <row r="1123">
          <cell r="E1123" t="str">
            <v>UA548SERVICE23998</v>
          </cell>
          <cell r="F1123" t="str">
            <v>UA548SECTOR6</v>
          </cell>
          <cell r="G1123">
            <v>548</v>
          </cell>
          <cell r="H1123">
            <v>23998</v>
          </cell>
          <cell r="I1123">
            <v>73646.6071002177</v>
          </cell>
        </row>
        <row r="1124">
          <cell r="E1124" t="str">
            <v>UA550SERVICE23998</v>
          </cell>
          <cell r="F1124" t="str">
            <v>UA550SECTOR6</v>
          </cell>
          <cell r="G1124">
            <v>550</v>
          </cell>
          <cell r="H1124">
            <v>23998</v>
          </cell>
          <cell r="I1124">
            <v>148712.288947324</v>
          </cell>
        </row>
        <row r="1125">
          <cell r="E1125" t="str">
            <v>UA552SERVICE23998</v>
          </cell>
          <cell r="F1125" t="str">
            <v>UA552SECTOR6</v>
          </cell>
          <cell r="G1125">
            <v>552</v>
          </cell>
          <cell r="H1125">
            <v>23998</v>
          </cell>
          <cell r="I1125">
            <v>329263.34527033</v>
          </cell>
        </row>
        <row r="1126">
          <cell r="E1126" t="str">
            <v>UA512SERVICE23999</v>
          </cell>
          <cell r="F1126" t="str">
            <v>UA512SECTOR6</v>
          </cell>
          <cell r="G1126">
            <v>512</v>
          </cell>
          <cell r="H1126">
            <v>23999</v>
          </cell>
          <cell r="I1126">
            <v>45454.5454545455</v>
          </cell>
        </row>
        <row r="1127">
          <cell r="E1127" t="str">
            <v>UA514SERVICE23999</v>
          </cell>
          <cell r="F1127" t="str">
            <v>UA514SECTOR6</v>
          </cell>
          <cell r="G1127">
            <v>514</v>
          </cell>
          <cell r="H1127">
            <v>23999</v>
          </cell>
          <cell r="I1127">
            <v>45454.5454545455</v>
          </cell>
        </row>
        <row r="1128">
          <cell r="E1128" t="str">
            <v>UA516SERVICE23999</v>
          </cell>
          <cell r="F1128" t="str">
            <v>UA516SECTOR6</v>
          </cell>
          <cell r="G1128">
            <v>516</v>
          </cell>
          <cell r="H1128">
            <v>23999</v>
          </cell>
          <cell r="I1128">
            <v>45454.5454545455</v>
          </cell>
        </row>
        <row r="1129">
          <cell r="E1129" t="str">
            <v>UA518SERVICE23999</v>
          </cell>
          <cell r="F1129" t="str">
            <v>UA518SECTOR6</v>
          </cell>
          <cell r="G1129">
            <v>518</v>
          </cell>
          <cell r="H1129">
            <v>23999</v>
          </cell>
          <cell r="I1129">
            <v>45454.5454545455</v>
          </cell>
        </row>
        <row r="1130">
          <cell r="E1130" t="str">
            <v>UA520SERVICE23999</v>
          </cell>
          <cell r="F1130" t="str">
            <v>UA520SECTOR6</v>
          </cell>
          <cell r="G1130">
            <v>520</v>
          </cell>
          <cell r="H1130">
            <v>23999</v>
          </cell>
          <cell r="I1130">
            <v>45454.5454545455</v>
          </cell>
        </row>
        <row r="1131">
          <cell r="E1131" t="str">
            <v>UA522SERVICE23999</v>
          </cell>
          <cell r="F1131" t="str">
            <v>UA522SECTOR6</v>
          </cell>
          <cell r="G1131">
            <v>522</v>
          </cell>
          <cell r="H1131">
            <v>23999</v>
          </cell>
          <cell r="I1131">
            <v>45454.5454545455</v>
          </cell>
        </row>
        <row r="1132">
          <cell r="E1132" t="str">
            <v>UA524SERVICE23999</v>
          </cell>
          <cell r="F1132" t="str">
            <v>UA524SECTOR6</v>
          </cell>
          <cell r="G1132">
            <v>524</v>
          </cell>
          <cell r="H1132">
            <v>23999</v>
          </cell>
          <cell r="I1132">
            <v>45454.5454545455</v>
          </cell>
        </row>
        <row r="1133">
          <cell r="E1133" t="str">
            <v>UA526SERVICE23999</v>
          </cell>
          <cell r="F1133" t="str">
            <v>UA526SECTOR6</v>
          </cell>
          <cell r="G1133">
            <v>526</v>
          </cell>
          <cell r="H1133">
            <v>23999</v>
          </cell>
          <cell r="I1133">
            <v>45454.5454545455</v>
          </cell>
        </row>
        <row r="1134">
          <cell r="E1134" t="str">
            <v>UA528SERVICE23999</v>
          </cell>
          <cell r="F1134" t="str">
            <v>UA528SECTOR6</v>
          </cell>
          <cell r="G1134">
            <v>528</v>
          </cell>
          <cell r="H1134">
            <v>23999</v>
          </cell>
          <cell r="I1134">
            <v>45454.5454545455</v>
          </cell>
        </row>
        <row r="1135">
          <cell r="E1135" t="str">
            <v>UA530SERVICE23999</v>
          </cell>
          <cell r="F1135" t="str">
            <v>UA530SECTOR6</v>
          </cell>
          <cell r="G1135">
            <v>530</v>
          </cell>
          <cell r="H1135">
            <v>23999</v>
          </cell>
          <cell r="I1135">
            <v>45454.5454545455</v>
          </cell>
        </row>
        <row r="1136">
          <cell r="E1136" t="str">
            <v>UA532SERVICE23999</v>
          </cell>
          <cell r="F1136" t="str">
            <v>UA532SECTOR6</v>
          </cell>
          <cell r="G1136">
            <v>532</v>
          </cell>
          <cell r="H1136">
            <v>23999</v>
          </cell>
          <cell r="I1136">
            <v>45454.5454545455</v>
          </cell>
        </row>
        <row r="1137">
          <cell r="E1137" t="str">
            <v>UA534SERVICE23999</v>
          </cell>
          <cell r="F1137" t="str">
            <v>UA534SECTOR6</v>
          </cell>
          <cell r="G1137">
            <v>534</v>
          </cell>
          <cell r="H1137">
            <v>23999</v>
          </cell>
          <cell r="I1137">
            <v>45454.5454545455</v>
          </cell>
        </row>
        <row r="1138">
          <cell r="E1138" t="str">
            <v>UA536SERVICE23999</v>
          </cell>
          <cell r="F1138" t="str">
            <v>UA536SECTOR6</v>
          </cell>
          <cell r="G1138">
            <v>536</v>
          </cell>
          <cell r="H1138">
            <v>23999</v>
          </cell>
          <cell r="I1138">
            <v>45454.5454545455</v>
          </cell>
        </row>
        <row r="1139">
          <cell r="E1139" t="str">
            <v>UA538SERVICE23999</v>
          </cell>
          <cell r="F1139" t="str">
            <v>UA538SECTOR6</v>
          </cell>
          <cell r="G1139">
            <v>538</v>
          </cell>
          <cell r="H1139">
            <v>23999</v>
          </cell>
          <cell r="I1139">
            <v>45454.5454545455</v>
          </cell>
        </row>
        <row r="1140">
          <cell r="E1140" t="str">
            <v>UA540SERVICE23999</v>
          </cell>
          <cell r="F1140" t="str">
            <v>UA540SECTOR6</v>
          </cell>
          <cell r="G1140">
            <v>540</v>
          </cell>
          <cell r="H1140">
            <v>23999</v>
          </cell>
          <cell r="I1140">
            <v>45454.5454545455</v>
          </cell>
        </row>
        <row r="1141">
          <cell r="E1141" t="str">
            <v>UA542SERVICE23999</v>
          </cell>
          <cell r="F1141" t="str">
            <v>UA542SECTOR6</v>
          </cell>
          <cell r="G1141">
            <v>542</v>
          </cell>
          <cell r="H1141">
            <v>23999</v>
          </cell>
          <cell r="I1141">
            <v>45454.5454545455</v>
          </cell>
        </row>
        <row r="1142">
          <cell r="E1142" t="str">
            <v>UA544SERVICE23999</v>
          </cell>
          <cell r="F1142" t="str">
            <v>UA544SECTOR6</v>
          </cell>
          <cell r="G1142">
            <v>544</v>
          </cell>
          <cell r="H1142">
            <v>23999</v>
          </cell>
          <cell r="I1142">
            <v>45454.5454545455</v>
          </cell>
        </row>
        <row r="1143">
          <cell r="E1143" t="str">
            <v>UA545SERVICE23999</v>
          </cell>
          <cell r="F1143" t="str">
            <v>UA545SECTOR6</v>
          </cell>
          <cell r="G1143">
            <v>545</v>
          </cell>
          <cell r="H1143">
            <v>23999</v>
          </cell>
          <cell r="I1143">
            <v>45454.5454545455</v>
          </cell>
        </row>
        <row r="1144">
          <cell r="E1144" t="str">
            <v>UA546SERVICE23999</v>
          </cell>
          <cell r="F1144" t="str">
            <v>UA546SECTOR6</v>
          </cell>
          <cell r="G1144">
            <v>546</v>
          </cell>
          <cell r="H1144">
            <v>23999</v>
          </cell>
          <cell r="I1144">
            <v>45454.5454545455</v>
          </cell>
        </row>
        <row r="1145">
          <cell r="E1145" t="str">
            <v>UA548SERVICE23999</v>
          </cell>
          <cell r="F1145" t="str">
            <v>UA548SECTOR6</v>
          </cell>
          <cell r="G1145">
            <v>548</v>
          </cell>
          <cell r="H1145">
            <v>23999</v>
          </cell>
          <cell r="I1145">
            <v>45454.5454545455</v>
          </cell>
        </row>
        <row r="1146">
          <cell r="E1146" t="str">
            <v>UA550SERVICE23999</v>
          </cell>
          <cell r="F1146" t="str">
            <v>UA550SECTOR6</v>
          </cell>
          <cell r="G1146">
            <v>550</v>
          </cell>
          <cell r="H1146">
            <v>23999</v>
          </cell>
          <cell r="I1146">
            <v>45454.5454545455</v>
          </cell>
        </row>
        <row r="1147">
          <cell r="E1147" t="str">
            <v>UA552SERVICE23999</v>
          </cell>
          <cell r="F1147" t="str">
            <v>UA552SECTOR6</v>
          </cell>
          <cell r="G1147">
            <v>552</v>
          </cell>
          <cell r="H1147">
            <v>23999</v>
          </cell>
          <cell r="I1147">
            <v>45454.5454545455</v>
          </cell>
        </row>
        <row r="1148">
          <cell r="E1148" t="str">
            <v>UASERVICE</v>
          </cell>
          <cell r="F1148" t="e">
            <v>#N/A</v>
          </cell>
        </row>
        <row r="1149">
          <cell r="E1149" t="str">
            <v>UASERVICE</v>
          </cell>
          <cell r="F1149" t="e">
            <v>#N/A</v>
          </cell>
        </row>
        <row r="1150">
          <cell r="E1150" t="str">
            <v>UASERVICE</v>
          </cell>
          <cell r="F1150" t="e">
            <v>#N/A</v>
          </cell>
        </row>
        <row r="1151">
          <cell r="E1151" t="str">
            <v>UASERVICE</v>
          </cell>
          <cell r="F1151" t="e">
            <v>#N/A</v>
          </cell>
        </row>
        <row r="1152">
          <cell r="E1152" t="str">
            <v>UASERVICE</v>
          </cell>
          <cell r="F1152" t="e">
            <v>#N/A</v>
          </cell>
        </row>
        <row r="1153">
          <cell r="E1153" t="str">
            <v>UASERVICE</v>
          </cell>
          <cell r="F1153" t="e">
            <v>#N/A</v>
          </cell>
        </row>
        <row r="1154">
          <cell r="E1154" t="str">
            <v>UASERVICE</v>
          </cell>
          <cell r="F1154" t="e">
            <v>#N/A</v>
          </cell>
        </row>
        <row r="1155">
          <cell r="E1155" t="str">
            <v>UASERVICE</v>
          </cell>
          <cell r="F1155" t="e">
            <v>#N/A</v>
          </cell>
        </row>
        <row r="1156">
          <cell r="E1156" t="str">
            <v>UASERVICE</v>
          </cell>
          <cell r="F1156" t="e">
            <v>#N/A</v>
          </cell>
        </row>
        <row r="1157">
          <cell r="E1157" t="str">
            <v>UASERVICE</v>
          </cell>
          <cell r="F1157" t="e">
            <v>#N/A</v>
          </cell>
        </row>
        <row r="1158">
          <cell r="E1158" t="str">
            <v>UASERVICE</v>
          </cell>
          <cell r="F1158" t="e">
            <v>#N/A</v>
          </cell>
        </row>
        <row r="1159">
          <cell r="E1159" t="str">
            <v>UASERVICE</v>
          </cell>
          <cell r="F1159" t="e">
            <v>#N/A</v>
          </cell>
        </row>
        <row r="1160">
          <cell r="E1160" t="str">
            <v>UASERVICE</v>
          </cell>
          <cell r="F1160" t="e">
            <v>#N/A</v>
          </cell>
        </row>
        <row r="1161">
          <cell r="E1161" t="str">
            <v>UASERVICE</v>
          </cell>
          <cell r="F1161" t="e">
            <v>#N/A</v>
          </cell>
        </row>
        <row r="1162">
          <cell r="E1162" t="str">
            <v>UASERVICE</v>
          </cell>
          <cell r="F1162" t="e">
            <v>#N/A</v>
          </cell>
        </row>
        <row r="1163">
          <cell r="E1163" t="str">
            <v>UASERVICE</v>
          </cell>
          <cell r="F1163" t="e">
            <v>#N/A</v>
          </cell>
        </row>
        <row r="1164">
          <cell r="E1164" t="str">
            <v>UASERVICE</v>
          </cell>
          <cell r="F1164" t="e">
            <v>#N/A</v>
          </cell>
        </row>
        <row r="1165">
          <cell r="E1165" t="str">
            <v>UASERVICE</v>
          </cell>
          <cell r="F1165" t="e">
            <v>#N/A</v>
          </cell>
        </row>
        <row r="1166">
          <cell r="E1166" t="str">
            <v>UASERVICE</v>
          </cell>
          <cell r="F1166" t="e">
            <v>#N/A</v>
          </cell>
        </row>
        <row r="1167">
          <cell r="E1167" t="str">
            <v>UASERVICE</v>
          </cell>
          <cell r="F1167" t="e">
            <v>#N/A</v>
          </cell>
        </row>
        <row r="1168">
          <cell r="E1168" t="str">
            <v>UASERVICE</v>
          </cell>
          <cell r="F1168" t="e">
            <v>#N/A</v>
          </cell>
        </row>
        <row r="1169">
          <cell r="E1169" t="str">
            <v>UASERVICE</v>
          </cell>
          <cell r="F1169" t="e">
            <v>#N/A</v>
          </cell>
        </row>
        <row r="1170">
          <cell r="E1170" t="str">
            <v>UASERVICE</v>
          </cell>
          <cell r="F1170" t="e">
            <v>#N/A</v>
          </cell>
        </row>
        <row r="1171">
          <cell r="E1171" t="str">
            <v>UASERVICE</v>
          </cell>
          <cell r="F1171" t="e">
            <v>#N/A</v>
          </cell>
        </row>
        <row r="1172">
          <cell r="E1172" t="str">
            <v>UASERVICE</v>
          </cell>
          <cell r="F1172" t="e">
            <v>#N/A</v>
          </cell>
        </row>
        <row r="1173">
          <cell r="E1173" t="str">
            <v>UASERVICE</v>
          </cell>
          <cell r="F1173" t="e">
            <v>#N/A</v>
          </cell>
        </row>
        <row r="1174">
          <cell r="E1174" t="str">
            <v>UASERVICE</v>
          </cell>
          <cell r="F1174" t="e">
            <v>#N/A</v>
          </cell>
        </row>
        <row r="1175">
          <cell r="E1175" t="str">
            <v>UASERVICE</v>
          </cell>
          <cell r="F1175" t="e">
            <v>#N/A</v>
          </cell>
        </row>
        <row r="1176">
          <cell r="E1176" t="str">
            <v>UASERVICE</v>
          </cell>
          <cell r="F1176" t="e">
            <v>#N/A</v>
          </cell>
        </row>
        <row r="1177">
          <cell r="E1177" t="str">
            <v>UASERVICE</v>
          </cell>
          <cell r="F1177" t="e">
            <v>#N/A</v>
          </cell>
        </row>
        <row r="1178">
          <cell r="E1178" t="str">
            <v>UASERVICE</v>
          </cell>
          <cell r="F1178" t="e">
            <v>#N/A</v>
          </cell>
        </row>
        <row r="1179">
          <cell r="E1179" t="str">
            <v>UASERVICE</v>
          </cell>
          <cell r="F1179" t="e">
            <v>#N/A</v>
          </cell>
        </row>
        <row r="1180">
          <cell r="E1180" t="str">
            <v>UASERVICE</v>
          </cell>
          <cell r="F1180" t="e">
            <v>#N/A</v>
          </cell>
        </row>
        <row r="1181">
          <cell r="E1181" t="str">
            <v>UASERVICE</v>
          </cell>
          <cell r="F1181" t="e">
            <v>#N/A</v>
          </cell>
        </row>
        <row r="1182">
          <cell r="E1182" t="str">
            <v>UASERVICE</v>
          </cell>
          <cell r="F1182" t="e">
            <v>#N/A</v>
          </cell>
        </row>
        <row r="1183">
          <cell r="E1183" t="str">
            <v>UASERVICE</v>
          </cell>
          <cell r="F1183" t="e">
            <v>#N/A</v>
          </cell>
        </row>
        <row r="1184">
          <cell r="E1184" t="str">
            <v>UASERVICE</v>
          </cell>
          <cell r="F1184" t="e">
            <v>#N/A</v>
          </cell>
        </row>
        <row r="1185">
          <cell r="E1185" t="str">
            <v>UASERVICE</v>
          </cell>
          <cell r="F1185" t="e">
            <v>#N/A</v>
          </cell>
        </row>
        <row r="1186">
          <cell r="E1186" t="str">
            <v>UASERVICE</v>
          </cell>
          <cell r="F1186" t="e">
            <v>#N/A</v>
          </cell>
        </row>
        <row r="1187">
          <cell r="E1187" t="str">
            <v>UASERVICE</v>
          </cell>
          <cell r="F1187" t="e">
            <v>#N/A</v>
          </cell>
        </row>
        <row r="1188">
          <cell r="E1188" t="str">
            <v>UASERVICE</v>
          </cell>
          <cell r="F1188" t="e">
            <v>#N/A</v>
          </cell>
        </row>
        <row r="1189">
          <cell r="E1189" t="str">
            <v>UASERVICE</v>
          </cell>
          <cell r="F1189" t="e">
            <v>#N/A</v>
          </cell>
        </row>
        <row r="1190">
          <cell r="E1190" t="str">
            <v>UASERVICE</v>
          </cell>
          <cell r="F1190" t="e">
            <v>#N/A</v>
          </cell>
        </row>
        <row r="1191">
          <cell r="E1191" t="str">
            <v>UASERVICE</v>
          </cell>
          <cell r="F1191" t="e">
            <v>#N/A</v>
          </cell>
        </row>
        <row r="1192">
          <cell r="E1192" t="str">
            <v>UASERVICE</v>
          </cell>
          <cell r="F1192" t="e">
            <v>#N/A</v>
          </cell>
        </row>
        <row r="1193">
          <cell r="E1193" t="str">
            <v>UASERVICE</v>
          </cell>
          <cell r="F1193" t="e">
            <v>#N/A</v>
          </cell>
        </row>
        <row r="1194">
          <cell r="E1194" t="str">
            <v>UASERVICE</v>
          </cell>
          <cell r="F1194" t="e">
            <v>#N/A</v>
          </cell>
        </row>
        <row r="1195">
          <cell r="E1195" t="str">
            <v>UASERVICE</v>
          </cell>
          <cell r="F1195" t="e">
            <v>#N/A</v>
          </cell>
        </row>
        <row r="1196">
          <cell r="E1196" t="str">
            <v>UASERVICE</v>
          </cell>
          <cell r="F1196" t="e">
            <v>#N/A</v>
          </cell>
        </row>
        <row r="1197">
          <cell r="E1197" t="str">
            <v>UASERVICE</v>
          </cell>
          <cell r="F1197" t="e">
            <v>#N/A</v>
          </cell>
        </row>
        <row r="1198">
          <cell r="E1198" t="str">
            <v>UASERVICE</v>
          </cell>
          <cell r="F1198" t="e">
            <v>#N/A</v>
          </cell>
        </row>
        <row r="1199">
          <cell r="E1199" t="str">
            <v>UASERVICE</v>
          </cell>
          <cell r="F1199" t="e">
            <v>#N/A</v>
          </cell>
        </row>
        <row r="1200">
          <cell r="E1200" t="str">
            <v>UASERVICE</v>
          </cell>
          <cell r="F1200" t="e">
            <v>#N/A</v>
          </cell>
        </row>
        <row r="1201">
          <cell r="E1201" t="str">
            <v>UASERVICE</v>
          </cell>
          <cell r="F1201" t="e">
            <v>#N/A</v>
          </cell>
        </row>
        <row r="1202">
          <cell r="E1202" t="str">
            <v>UASERVICE</v>
          </cell>
          <cell r="F1202" t="e">
            <v>#N/A</v>
          </cell>
        </row>
        <row r="1203">
          <cell r="E1203" t="str">
            <v>UASERVICE</v>
          </cell>
          <cell r="F1203" t="e">
            <v>#N/A</v>
          </cell>
        </row>
        <row r="1204">
          <cell r="E1204" t="str">
            <v>UASERVICE</v>
          </cell>
          <cell r="F1204" t="e">
            <v>#N/A</v>
          </cell>
        </row>
        <row r="1205">
          <cell r="E1205" t="str">
            <v>UASERVICE</v>
          </cell>
          <cell r="F1205" t="e">
            <v>#N/A</v>
          </cell>
        </row>
        <row r="1206">
          <cell r="E1206" t="str">
            <v>UASERVICE</v>
          </cell>
          <cell r="F1206" t="e">
            <v>#N/A</v>
          </cell>
        </row>
        <row r="1207">
          <cell r="E1207" t="str">
            <v>UASERVICE</v>
          </cell>
          <cell r="F1207" t="e">
            <v>#N/A</v>
          </cell>
        </row>
        <row r="1208">
          <cell r="E1208" t="str">
            <v>UASERVICE</v>
          </cell>
          <cell r="F1208" t="e">
            <v>#N/A</v>
          </cell>
        </row>
        <row r="1209">
          <cell r="E1209" t="str">
            <v>UASERVICE</v>
          </cell>
          <cell r="F1209" t="e">
            <v>#N/A</v>
          </cell>
        </row>
        <row r="1210">
          <cell r="E1210" t="str">
            <v>UASERVICE</v>
          </cell>
          <cell r="F1210" t="e">
            <v>#N/A</v>
          </cell>
        </row>
        <row r="1211">
          <cell r="E1211" t="str">
            <v>UASERVICE</v>
          </cell>
          <cell r="F1211" t="e">
            <v>#N/A</v>
          </cell>
        </row>
        <row r="1212">
          <cell r="E1212" t="str">
            <v>UASERVICE</v>
          </cell>
          <cell r="F1212" t="e">
            <v>#N/A</v>
          </cell>
        </row>
        <row r="1213">
          <cell r="E1213" t="str">
            <v>UASERVICE</v>
          </cell>
          <cell r="F1213" t="e">
            <v>#N/A</v>
          </cell>
        </row>
        <row r="1214">
          <cell r="E1214" t="str">
            <v>UASERVICE</v>
          </cell>
          <cell r="F1214" t="e">
            <v>#N/A</v>
          </cell>
        </row>
        <row r="1215">
          <cell r="E1215" t="str">
            <v>UASERVICE</v>
          </cell>
          <cell r="F1215" t="e">
            <v>#N/A</v>
          </cell>
        </row>
        <row r="1216">
          <cell r="E1216" t="str">
            <v>UASERVICE</v>
          </cell>
          <cell r="F1216" t="e">
            <v>#N/A</v>
          </cell>
        </row>
        <row r="1217">
          <cell r="E1217" t="str">
            <v>UASERVICE</v>
          </cell>
          <cell r="F1217" t="e">
            <v>#N/A</v>
          </cell>
        </row>
        <row r="1218">
          <cell r="E1218" t="str">
            <v>UASERVICE</v>
          </cell>
          <cell r="F1218" t="e">
            <v>#N/A</v>
          </cell>
        </row>
        <row r="1219">
          <cell r="E1219" t="str">
            <v>UASERVICE</v>
          </cell>
          <cell r="F1219" t="e">
            <v>#N/A</v>
          </cell>
        </row>
        <row r="1220">
          <cell r="E1220" t="str">
            <v>UASERVICE</v>
          </cell>
          <cell r="F1220" t="e">
            <v>#N/A</v>
          </cell>
        </row>
        <row r="1221">
          <cell r="E1221" t="str">
            <v>UASERVICE</v>
          </cell>
          <cell r="F1221" t="e">
            <v>#N/A</v>
          </cell>
        </row>
        <row r="1222">
          <cell r="E1222" t="str">
            <v>UASERVICE</v>
          </cell>
          <cell r="F1222" t="e">
            <v>#N/A</v>
          </cell>
        </row>
        <row r="1223">
          <cell r="E1223" t="str">
            <v>UASERVICE</v>
          </cell>
          <cell r="F1223" t="e">
            <v>#N/A</v>
          </cell>
        </row>
        <row r="1224">
          <cell r="E1224" t="str">
            <v>UASERVICE</v>
          </cell>
          <cell r="F1224" t="e">
            <v>#N/A</v>
          </cell>
        </row>
        <row r="1225">
          <cell r="E1225" t="str">
            <v>UASERVICE</v>
          </cell>
          <cell r="F1225" t="e">
            <v>#N/A</v>
          </cell>
        </row>
        <row r="1226">
          <cell r="E1226" t="str">
            <v>UASERVICE</v>
          </cell>
          <cell r="F1226" t="e">
            <v>#N/A</v>
          </cell>
        </row>
        <row r="1227">
          <cell r="E1227" t="str">
            <v>UASERVICE</v>
          </cell>
          <cell r="F1227" t="e">
            <v>#N/A</v>
          </cell>
        </row>
        <row r="1228">
          <cell r="E1228" t="str">
            <v>UASERVICE</v>
          </cell>
          <cell r="F1228" t="e">
            <v>#N/A</v>
          </cell>
        </row>
        <row r="1229">
          <cell r="E1229" t="str">
            <v>UASERVICE</v>
          </cell>
          <cell r="F1229" t="e">
            <v>#N/A</v>
          </cell>
        </row>
        <row r="1230">
          <cell r="E1230" t="str">
            <v>UASERVICE</v>
          </cell>
          <cell r="F1230" t="e">
            <v>#N/A</v>
          </cell>
        </row>
        <row r="1231">
          <cell r="E1231" t="str">
            <v>UASERVICE</v>
          </cell>
          <cell r="F1231" t="e">
            <v>#N/A</v>
          </cell>
        </row>
        <row r="1232">
          <cell r="E1232" t="str">
            <v>UASERVICE</v>
          </cell>
          <cell r="F1232" t="e">
            <v>#N/A</v>
          </cell>
        </row>
        <row r="1233">
          <cell r="E1233" t="str">
            <v>UASERVICE</v>
          </cell>
          <cell r="F1233" t="e">
            <v>#N/A</v>
          </cell>
        </row>
        <row r="1234">
          <cell r="E1234" t="str">
            <v>UASERVICE</v>
          </cell>
          <cell r="F1234" t="e">
            <v>#N/A</v>
          </cell>
        </row>
        <row r="1235">
          <cell r="E1235" t="str">
            <v>UASERVICE</v>
          </cell>
          <cell r="F1235" t="e">
            <v>#N/A</v>
          </cell>
        </row>
        <row r="1236">
          <cell r="E1236" t="str">
            <v>UASERVICE</v>
          </cell>
          <cell r="F1236" t="e">
            <v>#N/A</v>
          </cell>
        </row>
        <row r="1237">
          <cell r="E1237" t="str">
            <v>UASERVICE</v>
          </cell>
          <cell r="F1237" t="e">
            <v>#N/A</v>
          </cell>
        </row>
        <row r="1238">
          <cell r="E1238" t="str">
            <v>UASERVICE</v>
          </cell>
          <cell r="F1238" t="e">
            <v>#N/A</v>
          </cell>
        </row>
        <row r="1239">
          <cell r="E1239" t="str">
            <v>UASERVICE</v>
          </cell>
          <cell r="F1239" t="e">
            <v>#N/A</v>
          </cell>
        </row>
        <row r="1240">
          <cell r="E1240" t="str">
            <v>UASERVICE</v>
          </cell>
          <cell r="F1240" t="e">
            <v>#N/A</v>
          </cell>
        </row>
        <row r="1241">
          <cell r="E1241" t="str">
            <v>UASERVICE</v>
          </cell>
          <cell r="F1241" t="e">
            <v>#N/A</v>
          </cell>
        </row>
        <row r="1242">
          <cell r="E1242" t="str">
            <v>UASERVICE</v>
          </cell>
          <cell r="F1242" t="e">
            <v>#N/A</v>
          </cell>
        </row>
        <row r="1243">
          <cell r="E1243" t="str">
            <v>UASERVICE</v>
          </cell>
          <cell r="F1243" t="e">
            <v>#N/A</v>
          </cell>
        </row>
        <row r="1244">
          <cell r="E1244" t="str">
            <v>UASERVICE</v>
          </cell>
          <cell r="F1244" t="e">
            <v>#N/A</v>
          </cell>
        </row>
        <row r="1245">
          <cell r="E1245" t="str">
            <v>UASERVICE</v>
          </cell>
          <cell r="F1245" t="e">
            <v>#N/A</v>
          </cell>
        </row>
        <row r="1246">
          <cell r="E1246" t="str">
            <v>UASERVICE</v>
          </cell>
          <cell r="F1246" t="e">
            <v>#N/A</v>
          </cell>
        </row>
        <row r="1247">
          <cell r="E1247" t="str">
            <v>UASERVICE</v>
          </cell>
          <cell r="F1247" t="e">
            <v>#N/A</v>
          </cell>
        </row>
        <row r="1248">
          <cell r="E1248" t="str">
            <v>UASERVICE</v>
          </cell>
          <cell r="F1248" t="e">
            <v>#N/A</v>
          </cell>
        </row>
        <row r="1249">
          <cell r="E1249" t="str">
            <v>UASERVICE</v>
          </cell>
          <cell r="F1249" t="e">
            <v>#N/A</v>
          </cell>
        </row>
        <row r="1250">
          <cell r="E1250" t="str">
            <v>UASERVICE</v>
          </cell>
          <cell r="F1250" t="e">
            <v>#N/A</v>
          </cell>
        </row>
        <row r="1251">
          <cell r="E1251" t="str">
            <v>UASERVICE</v>
          </cell>
          <cell r="F1251" t="e">
            <v>#N/A</v>
          </cell>
        </row>
        <row r="1252">
          <cell r="E1252" t="str">
            <v>UASERVICE</v>
          </cell>
          <cell r="F1252" t="e">
            <v>#N/A</v>
          </cell>
        </row>
        <row r="1253">
          <cell r="E1253" t="str">
            <v>UASERVICE</v>
          </cell>
          <cell r="F1253" t="e">
            <v>#N/A</v>
          </cell>
        </row>
        <row r="1254">
          <cell r="E1254" t="str">
            <v>UASERVICE</v>
          </cell>
          <cell r="F1254" t="e">
            <v>#N/A</v>
          </cell>
        </row>
        <row r="1255">
          <cell r="E1255" t="str">
            <v>UASERVICE</v>
          </cell>
          <cell r="F1255" t="e">
            <v>#N/A</v>
          </cell>
        </row>
        <row r="1256">
          <cell r="E1256" t="str">
            <v>UASERVICE</v>
          </cell>
          <cell r="F1256" t="e">
            <v>#N/A</v>
          </cell>
        </row>
        <row r="1257">
          <cell r="E1257" t="str">
            <v>UASERVICE</v>
          </cell>
          <cell r="F1257" t="e">
            <v>#N/A</v>
          </cell>
        </row>
        <row r="1258">
          <cell r="E1258" t="str">
            <v>UASERVICE</v>
          </cell>
          <cell r="F1258" t="e">
            <v>#N/A</v>
          </cell>
        </row>
        <row r="1259">
          <cell r="E1259" t="str">
            <v>UASERVICE</v>
          </cell>
          <cell r="F1259" t="e">
            <v>#N/A</v>
          </cell>
        </row>
        <row r="1260">
          <cell r="E1260" t="str">
            <v>UASERVICE</v>
          </cell>
          <cell r="F1260" t="e">
            <v>#N/A</v>
          </cell>
        </row>
        <row r="1261">
          <cell r="E1261" t="str">
            <v>UASERVICE</v>
          </cell>
          <cell r="F1261" t="e">
            <v>#N/A</v>
          </cell>
        </row>
        <row r="1262">
          <cell r="E1262" t="str">
            <v>UASERVICE</v>
          </cell>
          <cell r="F1262" t="e">
            <v>#N/A</v>
          </cell>
        </row>
        <row r="1263">
          <cell r="E1263" t="str">
            <v>UASERVICE</v>
          </cell>
          <cell r="F1263" t="e">
            <v>#N/A</v>
          </cell>
        </row>
        <row r="1264">
          <cell r="E1264" t="str">
            <v>UASERVICE</v>
          </cell>
          <cell r="F1264" t="e">
            <v>#N/A</v>
          </cell>
        </row>
        <row r="1265">
          <cell r="E1265" t="str">
            <v>UASERVICE</v>
          </cell>
          <cell r="F1265" t="e">
            <v>#N/A</v>
          </cell>
        </row>
        <row r="1266">
          <cell r="E1266" t="str">
            <v>UASERVICE</v>
          </cell>
          <cell r="F1266" t="e">
            <v>#N/A</v>
          </cell>
        </row>
        <row r="1267">
          <cell r="E1267" t="str">
            <v>UASERVICE</v>
          </cell>
          <cell r="F1267" t="e">
            <v>#N/A</v>
          </cell>
        </row>
        <row r="1268">
          <cell r="E1268" t="str">
            <v>UASERVICE</v>
          </cell>
          <cell r="F1268" t="e">
            <v>#N/A</v>
          </cell>
        </row>
        <row r="1269">
          <cell r="E1269" t="str">
            <v>UASERVICE</v>
          </cell>
          <cell r="F1269" t="e">
            <v>#N/A</v>
          </cell>
        </row>
        <row r="1270">
          <cell r="E1270" t="str">
            <v>UASERVICE</v>
          </cell>
          <cell r="F1270" t="e">
            <v>#N/A</v>
          </cell>
        </row>
        <row r="1271">
          <cell r="E1271" t="str">
            <v>UASERVICE</v>
          </cell>
          <cell r="F1271" t="e">
            <v>#N/A</v>
          </cell>
        </row>
        <row r="1272">
          <cell r="E1272" t="str">
            <v>UASERVICE</v>
          </cell>
          <cell r="F1272" t="e">
            <v>#N/A</v>
          </cell>
        </row>
        <row r="1273">
          <cell r="E1273" t="str">
            <v>UASERVICE</v>
          </cell>
          <cell r="F1273" t="e">
            <v>#N/A</v>
          </cell>
        </row>
        <row r="1274">
          <cell r="E1274" t="str">
            <v>UASERVICE</v>
          </cell>
          <cell r="F1274" t="e">
            <v>#N/A</v>
          </cell>
        </row>
        <row r="1275">
          <cell r="E1275" t="str">
            <v>UASERVICE</v>
          </cell>
          <cell r="F1275" t="e">
            <v>#N/A</v>
          </cell>
        </row>
        <row r="1276">
          <cell r="E1276" t="str">
            <v>UASERVICE</v>
          </cell>
          <cell r="F1276" t="e">
            <v>#N/A</v>
          </cell>
        </row>
        <row r="1277">
          <cell r="E1277" t="str">
            <v>UASERVICE</v>
          </cell>
          <cell r="F1277" t="e">
            <v>#N/A</v>
          </cell>
        </row>
        <row r="1278">
          <cell r="E1278" t="str">
            <v>UASERVICE</v>
          </cell>
          <cell r="F1278" t="e">
            <v>#N/A</v>
          </cell>
        </row>
        <row r="1279">
          <cell r="E1279" t="str">
            <v>UASERVICE</v>
          </cell>
          <cell r="F1279" t="e">
            <v>#N/A</v>
          </cell>
        </row>
        <row r="1280">
          <cell r="E1280" t="str">
            <v>UASERVICE</v>
          </cell>
          <cell r="F1280" t="e">
            <v>#N/A</v>
          </cell>
        </row>
        <row r="1281">
          <cell r="E1281" t="str">
            <v>UASERVICE</v>
          </cell>
          <cell r="F1281" t="e">
            <v>#N/A</v>
          </cell>
        </row>
        <row r="1282">
          <cell r="E1282" t="str">
            <v>UASERVICE</v>
          </cell>
          <cell r="F1282" t="e">
            <v>#N/A</v>
          </cell>
        </row>
        <row r="1283">
          <cell r="E1283" t="str">
            <v>UASERVICE</v>
          </cell>
          <cell r="F1283" t="e">
            <v>#N/A</v>
          </cell>
        </row>
        <row r="1284">
          <cell r="E1284" t="str">
            <v>UASERVICE</v>
          </cell>
          <cell r="F1284" t="e">
            <v>#N/A</v>
          </cell>
        </row>
        <row r="1285">
          <cell r="E1285" t="str">
            <v>UASERVICE</v>
          </cell>
          <cell r="F1285" t="e">
            <v>#N/A</v>
          </cell>
        </row>
        <row r="1286">
          <cell r="E1286" t="str">
            <v>UASERVICE</v>
          </cell>
          <cell r="F1286" t="e">
            <v>#N/A</v>
          </cell>
        </row>
        <row r="1287">
          <cell r="E1287" t="str">
            <v>UASERVICE</v>
          </cell>
          <cell r="F1287" t="e">
            <v>#N/A</v>
          </cell>
        </row>
        <row r="1288">
          <cell r="E1288" t="str">
            <v>UASERVICE</v>
          </cell>
          <cell r="F1288" t="e">
            <v>#N/A</v>
          </cell>
        </row>
        <row r="1289">
          <cell r="E1289" t="str">
            <v>UASERVICE</v>
          </cell>
          <cell r="F1289" t="e">
            <v>#N/A</v>
          </cell>
        </row>
        <row r="1290">
          <cell r="E1290" t="str">
            <v>UASERVICE</v>
          </cell>
          <cell r="F1290" t="e">
            <v>#N/A</v>
          </cell>
        </row>
        <row r="1291">
          <cell r="E1291" t="str">
            <v>UASERVICE</v>
          </cell>
          <cell r="F1291" t="e">
            <v>#N/A</v>
          </cell>
        </row>
        <row r="1292">
          <cell r="E1292" t="str">
            <v>UASERVICE</v>
          </cell>
          <cell r="F1292" t="e">
            <v>#N/A</v>
          </cell>
        </row>
        <row r="1293">
          <cell r="E1293" t="str">
            <v>UASERVICE</v>
          </cell>
          <cell r="F1293" t="e">
            <v>#N/A</v>
          </cell>
        </row>
        <row r="1294">
          <cell r="E1294" t="str">
            <v>UASERVICE</v>
          </cell>
          <cell r="F1294" t="e">
            <v>#N/A</v>
          </cell>
        </row>
        <row r="1295">
          <cell r="E1295" t="str">
            <v>UASERVICE</v>
          </cell>
          <cell r="F1295" t="e">
            <v>#N/A</v>
          </cell>
        </row>
        <row r="1296">
          <cell r="E1296" t="str">
            <v>UASERVICE</v>
          </cell>
          <cell r="F1296" t="e">
            <v>#N/A</v>
          </cell>
        </row>
        <row r="1297">
          <cell r="E1297" t="str">
            <v>UASERVICE</v>
          </cell>
          <cell r="F1297" t="e">
            <v>#N/A</v>
          </cell>
        </row>
        <row r="1298">
          <cell r="E1298" t="str">
            <v>UASERVICE</v>
          </cell>
          <cell r="F1298" t="e">
            <v>#N/A</v>
          </cell>
        </row>
        <row r="1299">
          <cell r="E1299" t="str">
            <v>UASERVICE</v>
          </cell>
          <cell r="F1299" t="e">
            <v>#N/A</v>
          </cell>
        </row>
        <row r="1300">
          <cell r="E1300" t="str">
            <v>UASERVICE</v>
          </cell>
          <cell r="F1300" t="e">
            <v>#N/A</v>
          </cell>
        </row>
        <row r="1301">
          <cell r="E1301" t="str">
            <v>UASERVICE</v>
          </cell>
          <cell r="F1301" t="e">
            <v>#N/A</v>
          </cell>
        </row>
        <row r="1302">
          <cell r="E1302" t="str">
            <v>UASERVICE</v>
          </cell>
          <cell r="F1302" t="e">
            <v>#N/A</v>
          </cell>
        </row>
        <row r="1303">
          <cell r="E1303" t="str">
            <v>UASERVICE</v>
          </cell>
          <cell r="F1303" t="e">
            <v>#N/A</v>
          </cell>
        </row>
        <row r="1304">
          <cell r="E1304" t="str">
            <v>UASERVICE</v>
          </cell>
          <cell r="F1304" t="e">
            <v>#N/A</v>
          </cell>
        </row>
        <row r="1305">
          <cell r="E1305" t="str">
            <v>UASERVICE</v>
          </cell>
          <cell r="F1305" t="e">
            <v>#N/A</v>
          </cell>
        </row>
        <row r="1306">
          <cell r="E1306" t="str">
            <v>UASERVICE</v>
          </cell>
          <cell r="F1306" t="e">
            <v>#N/A</v>
          </cell>
        </row>
        <row r="1307">
          <cell r="E1307" t="str">
            <v>UASERVICE</v>
          </cell>
          <cell r="F1307" t="e">
            <v>#N/A</v>
          </cell>
        </row>
        <row r="1308">
          <cell r="E1308" t="str">
            <v>UASERVICE</v>
          </cell>
          <cell r="F1308" t="e">
            <v>#N/A</v>
          </cell>
        </row>
        <row r="1309">
          <cell r="E1309" t="str">
            <v>UASERVICE</v>
          </cell>
          <cell r="F1309" t="e">
            <v>#N/A</v>
          </cell>
        </row>
        <row r="1310">
          <cell r="E1310" t="str">
            <v>UASERVICE</v>
          </cell>
          <cell r="F1310" t="e">
            <v>#N/A</v>
          </cell>
        </row>
        <row r="1311">
          <cell r="E1311" t="str">
            <v>UASERVICE</v>
          </cell>
          <cell r="F1311" t="e">
            <v>#N/A</v>
          </cell>
        </row>
        <row r="1312">
          <cell r="E1312" t="str">
            <v>UASERVICE</v>
          </cell>
          <cell r="F1312" t="e">
            <v>#N/A</v>
          </cell>
        </row>
        <row r="1313">
          <cell r="E1313" t="str">
            <v>UASERVICE</v>
          </cell>
          <cell r="F1313" t="e">
            <v>#N/A</v>
          </cell>
        </row>
        <row r="1314">
          <cell r="E1314" t="str">
            <v>UASERVICE</v>
          </cell>
          <cell r="F1314" t="e">
            <v>#N/A</v>
          </cell>
        </row>
        <row r="1315">
          <cell r="E1315" t="str">
            <v>UASERVICE</v>
          </cell>
          <cell r="F1315" t="e">
            <v>#N/A</v>
          </cell>
        </row>
        <row r="1316">
          <cell r="E1316" t="str">
            <v>UASERVICE</v>
          </cell>
          <cell r="F1316" t="e">
            <v>#N/A</v>
          </cell>
        </row>
        <row r="1317">
          <cell r="E1317" t="str">
            <v>UASERVICE</v>
          </cell>
          <cell r="F1317" t="e">
            <v>#N/A</v>
          </cell>
        </row>
        <row r="1318">
          <cell r="E1318" t="str">
            <v>UASERVICE</v>
          </cell>
          <cell r="F1318" t="e">
            <v>#N/A</v>
          </cell>
        </row>
        <row r="1319">
          <cell r="E1319" t="str">
            <v>UASERVICE</v>
          </cell>
          <cell r="F1319" t="e">
            <v>#N/A</v>
          </cell>
        </row>
        <row r="1320">
          <cell r="E1320" t="str">
            <v>UASERVICE</v>
          </cell>
          <cell r="F1320" t="e">
            <v>#N/A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3-14"/>
      <sheetName val="SECTORS 14-15"/>
      <sheetName val="SECTORS 15-16"/>
      <sheetName val="SECTORS"/>
      <sheetName val="SECTORS 16-17(ph)"/>
      <sheetName val="SECTORS Changes"/>
      <sheetName val="Sector %"/>
      <sheetName val="All"/>
    </sheetNames>
    <sheetDataSet>
      <sheetData sheetId="2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24180177.9649678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40798302.0477312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34218184.2302258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33065277.3092765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52228749.9667442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46399839.8063603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42725981.1694118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22793361.4103462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41517436.9872396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63036809.7094722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75790473.7704058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46562124.7387731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46486014.6016552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43848654.4250652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81509680.1077596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20085688.4939784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62996682.4422876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23167948.0352069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30718310.0273187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27244170.1488184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51419335.4820027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112730147.873266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17649973.681472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32656386.0764193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29439414.0361459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29666530.5089728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41445376.5862093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31527636.7362943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34203608.3978698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18147935.8469236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31591281.1969224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51512968.6306508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62121253.175045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39528467.3634156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39142474.2340934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36732873.3583496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68993876.4522302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15451258.9523489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53608286.9580816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17181955.0247055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27629548.2120887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20088493.8774677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42197336.8297789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84226177.7636292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784362.520937946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1482420.95536372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1181030.53669347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1034112.63504195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1060020.60607849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1132366.02604748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2248047.32348313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1336677.63104676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1284165.73352063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1625158.64646311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1412999.45892601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979117.196439944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927224.214938285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915522.194817388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1520929.14431303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495021.960949295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1174264.73474437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488171.477501326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648252.438678455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963331.937179979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1050005.8308632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2178431.29066515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172344.371823094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295093.887907958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288189.570175906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240316.763703316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358386.782922673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335608.61669467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314089.955745733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178653.292142121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296675.417837287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450294.061212321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597191.873524943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353400.616008405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344571.465358221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298722.213943343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584975.099447941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151753.17382304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446592.556437003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183692.132611777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226783.549585953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209456.345014561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365172.464356415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867781.156096802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254770.971070208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437465.983555414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346167.787063202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219425.655517508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403459.466329139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377977.256617729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461876.685552341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234942.560322928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429179.398513185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551771.497728276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424830.795608776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331221.334295955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309019.470766592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229514.120422233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574950.008282897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127241.178457066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491794.490055764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211251.032365708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166054.206441673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311502.126357137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208533.522103629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312738.631952543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1335629.54390069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1963507.94092718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1337534.776044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1289997.26985761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1603872.18190736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1663112.56393993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1607760.02652678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1195469.07939697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1670901.13324059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2491525.6783977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2906715.83610269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2111340.16483072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2012115.78320633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1362561.32431701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3628464.60247474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969765.993481835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2630072.16264274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1168120.30786297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1299311.01676532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867823.258899543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2395010.84774431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5291596.40142262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4854652.27510074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8098272.36323472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7643896.49206171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6785560.89586538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11088455.1498152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9915649.05030745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8575720.31307214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4432986.04437839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8625994.24302278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13126083.7598695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15329947.280437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10091109.4659799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9725856.59772376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8821088.08227183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17774188.0045022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4469290.50301132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13735817.7401716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5101994.00961981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6830842.15428815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6066899.86805728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10701912.6614504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22772137.6024429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414030.610228561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850071.541407215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692938.078772347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634360.685283062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980753.302344469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911010.574053613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793561.873680177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585777.780219599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786016.260763467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1217437.73308781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1751238.06808268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939259.400003051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953816.39151611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850813.89449533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1707030.21569732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412672.313443682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1283457.64198689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476631.225357047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637692.982625622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571004.499437369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1133620.57888882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2791880.67903751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71767.8003973877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125786.012418692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108212.288794816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104692.823353171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155306.97911708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131456.815321636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134737.229344563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73076.8568582365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124282.017592034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191949.095551565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227486.126276125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143291.251013098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142112.182258155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132544.657016176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250201.585556831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59907.8467904376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193399.85605002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68057.586600085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96817.214401435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81757.3640717944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155652.529097596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327798.00595387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8332142.48644536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12477797.413464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13278712.4617221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13201531.272064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17284823.354814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18779010.3462472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11251523.0317674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6246439.84166942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14833482.5588814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21509759.3986803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32515232.7429554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20725123.3109645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19700470.650727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15109582.8289252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38088679.8756465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11123000.236388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29521211.9553664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12675678.950579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15331347.6452036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7350609.52868347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27285430.3055777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58147417.7385054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13571851.8554348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23978565.7192115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26229881.2515577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19883276.6856275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23228958.537162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22252962.0798537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27083147.8342582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14425860.2115676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22864172.2374269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36845711.5021945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42853359.0714273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27822065.236622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22878973.6646024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20153669.9755498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42127324.2937152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10306240.7243582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28857628.9648258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13319314.3315195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16335659.6073602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15504878.1438123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23096340.0722677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46498846.4152562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10169760.5421704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18018359.7444383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16818511.8883403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14839408.4745648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22406622.5681372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21234820.5853972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19248465.2875453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11498368.3488432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17830715.4094224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28375566.8779585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38850244.3337675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23704329.8631828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22400549.5425745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18697374.9894349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37802923.7295626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10076029.7048628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29051766.8641334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11678624.8818685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14497793.3523122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12757307.8301064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23394999.4155297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58971274.4833007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130060.528918268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220491.210702188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227969.112226521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194047.408629801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254585.663402493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251947.093098819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233330.434610157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130742.60066964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225035.53031731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350997.877256356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462254.473846736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292836.207778546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263481.720814958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218963.32008948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477560.884007667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128313.074285705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353647.473711003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152783.006770207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187061.142318672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144463.652072647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298528.164631538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661638.351495962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251664.470768695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395840.901864695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433967.607412304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323120.119529599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471896.566785941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403155.20425185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504335.598537273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256886.59404012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435245.943407954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627506.569368987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704988.960289806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431085.950370677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425468.564765191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397670.901837322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674721.002402609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168141.450195577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516763.256176066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202442.723258735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275038.470165541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319888.617250048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392825.36297779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815752.289887628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823566.813885212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1436430.89215079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1331366.13902215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946565.457064648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1672110.04998728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1059491.64144843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1220732.87208778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529008.811544046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1251851.03747273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1653602.93057413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2331815.15614809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1559183.8656035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1608072.14122143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1297299.93691652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2374316.01887121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601235.711200679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2218970.86167322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1071938.9076024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1103630.3023497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863774.759158916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1517583.79187836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3207873.40164317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3833288.17366639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8348483.39577322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5367056.10063652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5118877.71127666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6030354.87104386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4707500.59666466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10016316.7554793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5048689.87537669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6710373.60612002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9431650.35322924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7531711.05455141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4674317.72086697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5084417.19829646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4754634.50182843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7930758.10301139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1590416.87370761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6184386.06729092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2250954.2250485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2504693.25170014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3871319.37965811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4384266.4822351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10815813.8098346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575426.085063935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939159.286937336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787937.023322277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540074.89777463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920298.633887959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771327.919640956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1080043.47184741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541567.017951223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895627.540394624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1287428.92310333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969557.303009124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746013.100820681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600990.612362404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556044.63273727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1276207.55646221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265374.903281889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1035792.06372795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393674.908910583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299604.574727663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542391.323689731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486857.946756508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696878.556917872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104620.39366612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185771.066766313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174905.386753834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141724.568922788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226928.327847182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206095.800298098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203406.715921822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117402.347451907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184638.723172995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279989.096129168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367539.08580502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209070.28715125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210945.789142147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189670.331775055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344041.56629654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88231.9903998146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263446.872047403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103126.663819615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134559.854795508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138051.401980142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216490.751550016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540318.780084982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2748166.64294433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4821607.42795696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4545099.05402453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3758571.55219295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6048371.03512042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5540662.34399537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5270928.64060399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2980580.91844198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4867111.28442339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7395708.11393632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9604798.94955112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5523823.56750607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5600498.74045037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5049439.98985171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9236891.26323259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2352612.03522708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7087715.14396344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2714724.04963767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3602558.33002232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3603654.80849139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5900581.40146782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14362340.7069581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114042.810255242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215091.176271435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223148.524811989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141045.320694434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255001.355067997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209769.614724876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182680.099800169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116790.536557561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215709.365496351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314846.621615089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371534.699792472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249522.087980485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241000.875976195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200736.574121747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408560.277975207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103730.056412556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334307.54129574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145359.810375009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155022.615128183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130723.819490991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215702.482690241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506321.717793102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6452.6082215912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10216.6296841861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12566.0408828167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10266.2651320444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11474.061029932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11482.3336045751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12028.3235310174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6171.340683727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10969.433976705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17546.1308179422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19854.1791433575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12946.5793163977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12516.4054349583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10100.8136391831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20681.4366076641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4996.6350844116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14361.1895803619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6436.0630723051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7652.1315448357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7494.9526266175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11308.6095370707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22559.31105164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34969.0944279298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89135.7790500283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104420.371842388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41608.7959015874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9605.4347985579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57167.8296881916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54445.552083992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39395.5620770349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34526.4476630193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12836.7561824046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10402.1989753969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17705.8705964202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10623.5223578521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1060266.06883632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1574820.56725367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1468894.47753208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1195962.54531958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1935252.80940103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1758930.51062188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1730312.66595942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967060.619004698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1735530.24743318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2390285.66912561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2994409.55098475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1765682.97938312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1748509.1601295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1581977.39342632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2930736.02451038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736626.045175347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2258139.01058069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864405.833536707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1110418.18753248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1150715.10985264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1849449.26497477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4367175.98334174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634667.01696991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937117.736289788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890093.111358567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796850.653193238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1190940.35782041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1018592.63306472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1088800.47801101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636770.298513735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965862.536060269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1525056.80555257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1855243.10236006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1045800.86713891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1065841.38973533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1031989.16089901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1723533.37764713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441010.424371988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1324120.52992129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514003.86978708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676243.178716112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810301.203093519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1168578.43269608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2829483.83183292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2189062.50036233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4664674.11398598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2626933.38539152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2518750.50125921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3448568.76327516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3153527.55994215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5407019.64664882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2553784.5564759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3210697.57549128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5014760.13371111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5276095.77730139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3293855.8697704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3183031.46813156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2796044.81247281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5139426.784111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1280659.53049429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3911654.57621106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1480821.43429896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1953936.30892211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2211635.48213267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3232416.24987913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7996201.49467401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837129.083351178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1369225.32079365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1286368.33785819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1073152.9439126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1717881.18280983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1009396.22806321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1441967.65839204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764849.587598967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1356532.33617375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1650051.52649333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3432159.63244821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832970.200006485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1050502.53170295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901590.96501278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2825113.08830249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275744.148639218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1692458.73947629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879451.190115425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611792.132254208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968131.870017297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2237629.6144269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5105242.0074689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748369.418901042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1109094.24671665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1153857.96735389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912144.13106068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1721634.2315191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1486534.96562933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1235181.29029854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842460.400996514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1314299.75644203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2320560.50746796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2374451.30974717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1830056.78282203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1468742.28400146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1629184.0730896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3212989.11666722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817950.597486086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2655801.29272148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1039384.8787827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1031360.22554131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742216.330153654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1287610.73400024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2840060.66283596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1174931.26256002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2061395.11861218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1943178.73106998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1606912.45946751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2585876.74621938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2368814.64956386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2253494.65559833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1274295.97861482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2080849.50783807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3161907.48262737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4106366.17885035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2361615.52102072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2394396.66913113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2158801.00201687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3949073.59126234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1005818.71043373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3030230.39892544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1160633.45843015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1540211.69640731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1540680.47687058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2522691.83663373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6140371.12467978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1568474.92792578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2751860.18375829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2594047.17304149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2145148.38813184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3452017.12848642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3162250.00145861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3008303.53242911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1701121.89274722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2777830.82792384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4220989.57526767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5481795.06465394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3152639.52212024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3196400.72803775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2881892.20420162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5271817.26608654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1342718.06328189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4045207.20318331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1549388.06896074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2056106.17956425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2056731.97821884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3367668.40982827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8197090.72702253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3239611.46300239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5505883.72786417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5269402.25635595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4369812.99671598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6693185.37500691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6223784.56213037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5915670.13852401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3288499.40569458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5551776.33412843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8402147.90827811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10616241.0226714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6386467.12920488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6212315.01061456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5447448.2634754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10704601.1767361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2718466.64098509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8223023.92807983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3282409.31878317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4033679.75377685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3875145.84348888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6581333.37704098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15270250.3662281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1952188.77181911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3441779.78192493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3120894.09811331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2801047.54722805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4001369.77284507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3569829.49583303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3670406.85400979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2018244.42775999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3378759.38401748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5160966.49286598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6353167.81209741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3931325.31605761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3787055.20293029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3386028.29069609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6663096.62325132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1662292.60817234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5076778.15292399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1962953.36035115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2565855.42189165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2213207.73282821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4147769.81441254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9136165.64732604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742922.811735256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1309968.26163054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1216517.19902434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960720.88293998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1473457.38812481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1317334.41555311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1384704.68577722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770176.203438566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1297945.63909641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1866125.57489261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2427258.67908673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1414714.35603926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1373319.66383084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1231678.95547807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2333146.39672644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586807.584264235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1719408.94950018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700030.67765628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891406.475911385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900797.033908628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1427512.34994119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3376654.69665607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648314.559866821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1149994.66415147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1087454.93623757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841166.373776598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1109130.14470307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1283584.93999282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1119922.24465616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881799.802525475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1249407.14337975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2158295.35473051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4024402.4021534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1542729.57560994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1276557.12904208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1005203.85036504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2134648.63828855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598462.535615114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1528771.21759685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910684.713973457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908872.749996861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801941.451327141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1728455.75488118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4508779.13901974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1716.998381723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63467.9401812433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20456.9807192238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37780.9643913083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6938.9934599743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92844.9124933436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707221.333441407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130575.876931777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962431.59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285858.41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553976.556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984573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138494.139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48048.987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37685.48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29206.247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29206.247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105519.344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1184855.20380691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2501024.92309118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2337776.87456227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1651404.8870357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2467856.6651062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2062368.43834341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2092601.87523407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1323309.39220887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2276010.78141695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2979820.73528064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3714844.45731505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2226089.94791778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2300899.16871659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2008127.83831897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3664239.23786512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948170.446637205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2915125.31241917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1194563.59508315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1417155.63902622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1351234.95500346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2184043.67798485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5615252.70633884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275680.973734066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585200.299432917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527639.882813015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413173.441607082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516271.557842577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465847.706672742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581703.970321417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329689.446439268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545558.501485995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728446.007952634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874456.239188948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500608.57676269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510934.954119421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454452.52615491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847802.367065115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218329.32978696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614538.483477006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266316.909854627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317302.725108809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341537.810413085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531537.590361763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1269280.23918967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2403733.99284552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5179608.79971273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4575882.11319137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3556631.35197627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4860261.37695447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4208233.14398369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4567865.02308028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2796542.97889118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4569826.65151172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5802496.90018754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7577088.3250957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4157088.65777857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4482775.83619205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4066342.02077649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6900838.24540633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1802224.79933361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5318628.55376667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2034691.98315754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2712505.67971256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2834666.80101517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4543529.45877145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12104782.6094278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353020.303258004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636038.213013529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583374.003009863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503388.385889306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659507.817331008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627339.49876646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677924.517548887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371080.21025123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633881.035251815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912117.052647185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1096117.9451052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668817.449286832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634623.129410858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521948.012913751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1123246.38849729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293155.848890379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845907.528240251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370308.04962299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432410.339289946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378759.008480777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705628.867854383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1600175.41469458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1818340.39327523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3618914.78577768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2451062.6075669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2139047.6984418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2200679.20736623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2003735.52795866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5688656.69014244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3497195.64626836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2920279.05728506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3633557.25850506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2794359.75246627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1857302.54422042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2006746.55257488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1987271.64948907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3124043.3000528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796884.345225583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2318970.36834624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823945.831543685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1270280.35443672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2305059.68473854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2146616.96232018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3891198.18930078</v>
          </cell>
        </row>
        <row r="884">
          <cell r="E884" t="str">
            <v>UA512SERVICE23991</v>
          </cell>
          <cell r="F884" t="str">
            <v>UA512SECTOR15</v>
          </cell>
          <cell r="G884">
            <v>512</v>
          </cell>
          <cell r="H884">
            <v>23991</v>
          </cell>
          <cell r="I884">
            <v>508247.226582517</v>
          </cell>
        </row>
        <row r="885">
          <cell r="E885" t="str">
            <v>UA514SERVICE23991</v>
          </cell>
          <cell r="F885" t="str">
            <v>UA514SECTOR15</v>
          </cell>
          <cell r="G885">
            <v>514</v>
          </cell>
          <cell r="H885">
            <v>23991</v>
          </cell>
          <cell r="I885">
            <v>493834.391381792</v>
          </cell>
        </row>
        <row r="886">
          <cell r="E886" t="str">
            <v>UA516SERVICE23991</v>
          </cell>
          <cell r="F886" t="str">
            <v>UA516SECTOR15</v>
          </cell>
          <cell r="G886">
            <v>516</v>
          </cell>
          <cell r="H886">
            <v>23991</v>
          </cell>
          <cell r="I886">
            <v>174108.736588734</v>
          </cell>
        </row>
        <row r="887">
          <cell r="E887" t="str">
            <v>UA518SERVICE23991</v>
          </cell>
          <cell r="F887" t="str">
            <v>UA518SECTOR15</v>
          </cell>
          <cell r="G887">
            <v>518</v>
          </cell>
          <cell r="H887">
            <v>23991</v>
          </cell>
          <cell r="I887">
            <v>168517.710905036</v>
          </cell>
        </row>
        <row r="888">
          <cell r="E888" t="str">
            <v>UA520SERVICE23991</v>
          </cell>
          <cell r="F888" t="str">
            <v>UA520SECTOR15</v>
          </cell>
          <cell r="G888">
            <v>520</v>
          </cell>
          <cell r="H888">
            <v>23991</v>
          </cell>
          <cell r="I888">
            <v>225093.538663015</v>
          </cell>
        </row>
        <row r="889">
          <cell r="E889" t="str">
            <v>UA522SERVICE23991</v>
          </cell>
          <cell r="F889" t="str">
            <v>UA522SECTOR15</v>
          </cell>
          <cell r="G889">
            <v>522</v>
          </cell>
          <cell r="H889">
            <v>23991</v>
          </cell>
          <cell r="I889">
            <v>321698.495176122</v>
          </cell>
        </row>
        <row r="890">
          <cell r="E890" t="str">
            <v>UA524SERVICE23991</v>
          </cell>
          <cell r="F890" t="str">
            <v>UA524SECTOR15</v>
          </cell>
          <cell r="G890">
            <v>524</v>
          </cell>
          <cell r="H890">
            <v>23991</v>
          </cell>
          <cell r="I890">
            <v>47934.2637391197</v>
          </cell>
        </row>
        <row r="891">
          <cell r="E891" t="str">
            <v>UA526SERVICE23991</v>
          </cell>
          <cell r="F891" t="str">
            <v>UA526SECTOR15</v>
          </cell>
          <cell r="G891">
            <v>526</v>
          </cell>
          <cell r="H891">
            <v>23991</v>
          </cell>
          <cell r="I891">
            <v>107276.174816023</v>
          </cell>
        </row>
        <row r="892">
          <cell r="E892" t="str">
            <v>UA528SERVICE23991</v>
          </cell>
          <cell r="F892" t="str">
            <v>UA528SECTOR15</v>
          </cell>
          <cell r="G892">
            <v>528</v>
          </cell>
          <cell r="H892">
            <v>23991</v>
          </cell>
          <cell r="I892">
            <v>365928.641313968</v>
          </cell>
        </row>
        <row r="893">
          <cell r="E893" t="str">
            <v>UA530SERVICE23991</v>
          </cell>
          <cell r="F893" t="str">
            <v>UA530SECTOR15</v>
          </cell>
          <cell r="G893">
            <v>530</v>
          </cell>
          <cell r="H893">
            <v>23991</v>
          </cell>
          <cell r="I893">
            <v>1194545.54229126</v>
          </cell>
        </row>
        <row r="894">
          <cell r="E894" t="str">
            <v>UA532SERVICE23991</v>
          </cell>
          <cell r="F894" t="str">
            <v>UA532SECTOR15</v>
          </cell>
          <cell r="G894">
            <v>532</v>
          </cell>
          <cell r="H894">
            <v>23991</v>
          </cell>
          <cell r="I894">
            <v>969377.356782491</v>
          </cell>
        </row>
        <row r="895">
          <cell r="E895" t="str">
            <v>UA534SERVICE23991</v>
          </cell>
          <cell r="F895" t="str">
            <v>UA534SECTOR15</v>
          </cell>
          <cell r="G895">
            <v>534</v>
          </cell>
          <cell r="H895">
            <v>23991</v>
          </cell>
          <cell r="I895">
            <v>2358764.33330297</v>
          </cell>
        </row>
        <row r="896">
          <cell r="E896" t="str">
            <v>UA536SERVICE23991</v>
          </cell>
          <cell r="F896" t="str">
            <v>UA536SECTOR15</v>
          </cell>
          <cell r="G896">
            <v>536</v>
          </cell>
          <cell r="H896">
            <v>23991</v>
          </cell>
          <cell r="I896">
            <v>757871.506671672</v>
          </cell>
        </row>
        <row r="897">
          <cell r="E897" t="str">
            <v>UA538SERVICE23991</v>
          </cell>
          <cell r="F897" t="str">
            <v>UA538SECTOR15</v>
          </cell>
          <cell r="G897">
            <v>538</v>
          </cell>
          <cell r="H897">
            <v>23991</v>
          </cell>
          <cell r="I897">
            <v>167442.525329094</v>
          </cell>
        </row>
        <row r="898">
          <cell r="E898" t="str">
            <v>UA540SERVICE23991</v>
          </cell>
          <cell r="F898" t="str">
            <v>UA540SECTOR15</v>
          </cell>
          <cell r="G898">
            <v>540</v>
          </cell>
          <cell r="H898">
            <v>23991</v>
          </cell>
          <cell r="I898">
            <v>4223497.22383747</v>
          </cell>
        </row>
        <row r="899">
          <cell r="E899" t="str">
            <v>UA542SERVICE23991</v>
          </cell>
          <cell r="F899" t="str">
            <v>UA542SECTOR15</v>
          </cell>
          <cell r="G899">
            <v>542</v>
          </cell>
          <cell r="H899">
            <v>23991</v>
          </cell>
          <cell r="I899">
            <v>2145633.58262091</v>
          </cell>
        </row>
        <row r="900">
          <cell r="E900" t="str">
            <v>UA544SERVICE23991</v>
          </cell>
          <cell r="F900" t="str">
            <v>UA544SECTOR15</v>
          </cell>
          <cell r="G900">
            <v>544</v>
          </cell>
          <cell r="H900">
            <v>23991</v>
          </cell>
          <cell r="I900">
            <v>2465636.68040986</v>
          </cell>
        </row>
        <row r="901">
          <cell r="E901" t="str">
            <v>UA545SERVICE23991</v>
          </cell>
          <cell r="F901" t="str">
            <v>UA545SECTOR15</v>
          </cell>
          <cell r="G901">
            <v>545</v>
          </cell>
          <cell r="H901">
            <v>23991</v>
          </cell>
          <cell r="I901">
            <v>2625414.23467047</v>
          </cell>
        </row>
        <row r="902">
          <cell r="E902" t="str">
            <v>UA546SERVICE23991</v>
          </cell>
          <cell r="F902" t="str">
            <v>UA546SECTOR15</v>
          </cell>
          <cell r="G902">
            <v>546</v>
          </cell>
          <cell r="H902">
            <v>23991</v>
          </cell>
          <cell r="I902">
            <v>452037.911060673</v>
          </cell>
        </row>
        <row r="903">
          <cell r="E903" t="str">
            <v>UA548SERVICE23991</v>
          </cell>
          <cell r="F903" t="str">
            <v>UA548SECTOR15</v>
          </cell>
          <cell r="G903">
            <v>548</v>
          </cell>
          <cell r="H903">
            <v>23991</v>
          </cell>
          <cell r="I903">
            <v>431.3001184612</v>
          </cell>
        </row>
        <row r="904">
          <cell r="E904" t="str">
            <v>UA550SERVICE23991</v>
          </cell>
          <cell r="F904" t="str">
            <v>UA550SECTOR15</v>
          </cell>
          <cell r="G904">
            <v>550</v>
          </cell>
          <cell r="H904">
            <v>23991</v>
          </cell>
          <cell r="I904">
            <v>715569.516554965</v>
          </cell>
        </row>
        <row r="905">
          <cell r="E905" t="str">
            <v>UA552SERVICE23991</v>
          </cell>
          <cell r="F905" t="str">
            <v>UA552SECTOR15</v>
          </cell>
          <cell r="G905">
            <v>552</v>
          </cell>
          <cell r="H905">
            <v>23991</v>
          </cell>
          <cell r="I905">
            <v>1511139.10718334</v>
          </cell>
        </row>
        <row r="906">
          <cell r="E906" t="str">
            <v>UA512SERVICE24004</v>
          </cell>
          <cell r="F906" t="str">
            <v>UA512SECTOR18</v>
          </cell>
          <cell r="G906">
            <v>512</v>
          </cell>
          <cell r="H906">
            <v>24004</v>
          </cell>
          <cell r="I906">
            <v>370826.24359838</v>
          </cell>
        </row>
        <row r="907">
          <cell r="E907" t="str">
            <v>UA514SERVICE24004</v>
          </cell>
          <cell r="F907" t="str">
            <v>UA514SECTOR18</v>
          </cell>
          <cell r="G907">
            <v>514</v>
          </cell>
          <cell r="H907">
            <v>24004</v>
          </cell>
          <cell r="I907">
            <v>794304.194243093</v>
          </cell>
        </row>
        <row r="908">
          <cell r="E908" t="str">
            <v>UA516SERVICE24004</v>
          </cell>
          <cell r="F908" t="str">
            <v>UA516SECTOR18</v>
          </cell>
          <cell r="G908">
            <v>516</v>
          </cell>
          <cell r="H908">
            <v>24004</v>
          </cell>
          <cell r="I908">
            <v>513679.115808022</v>
          </cell>
        </row>
        <row r="909">
          <cell r="E909" t="str">
            <v>UA518SERVICE24004</v>
          </cell>
          <cell r="F909" t="str">
            <v>UA518SECTOR18</v>
          </cell>
          <cell r="G909">
            <v>518</v>
          </cell>
          <cell r="H909">
            <v>24004</v>
          </cell>
          <cell r="I909">
            <v>487131.908768275</v>
          </cell>
        </row>
        <row r="910">
          <cell r="E910" t="str">
            <v>UA520SERVICE24004</v>
          </cell>
          <cell r="F910" t="str">
            <v>UA520SECTOR18</v>
          </cell>
          <cell r="G910">
            <v>520</v>
          </cell>
          <cell r="H910">
            <v>24004</v>
          </cell>
          <cell r="I910">
            <v>577848.912182377</v>
          </cell>
        </row>
        <row r="911">
          <cell r="E911" t="str">
            <v>UA522SERVICE24004</v>
          </cell>
          <cell r="F911" t="str">
            <v>UA522SECTOR18</v>
          </cell>
          <cell r="G911">
            <v>522</v>
          </cell>
          <cell r="H911">
            <v>24004</v>
          </cell>
          <cell r="I911">
            <v>441569.685354956</v>
          </cell>
        </row>
        <row r="912">
          <cell r="E912" t="str">
            <v>UA524SERVICE24004</v>
          </cell>
          <cell r="F912" t="str">
            <v>UA524SECTOR18</v>
          </cell>
          <cell r="G912">
            <v>524</v>
          </cell>
          <cell r="H912">
            <v>24004</v>
          </cell>
          <cell r="I912">
            <v>962222.925098651</v>
          </cell>
        </row>
        <row r="913">
          <cell r="E913" t="str">
            <v>UA526SERVICE24004</v>
          </cell>
          <cell r="F913" t="str">
            <v>UA526SECTOR18</v>
          </cell>
          <cell r="G913">
            <v>526</v>
          </cell>
          <cell r="H913">
            <v>24004</v>
          </cell>
          <cell r="I913">
            <v>488417.607659114</v>
          </cell>
        </row>
        <row r="914">
          <cell r="E914" t="str">
            <v>UA528SERVICE24004</v>
          </cell>
          <cell r="F914" t="str">
            <v>UA528SECTOR18</v>
          </cell>
          <cell r="G914">
            <v>528</v>
          </cell>
          <cell r="H914">
            <v>24004</v>
          </cell>
          <cell r="I914">
            <v>635102.973173976</v>
          </cell>
        </row>
        <row r="915">
          <cell r="E915" t="str">
            <v>UA530SERVICE24004</v>
          </cell>
          <cell r="F915" t="str">
            <v>UA530SECTOR18</v>
          </cell>
          <cell r="G915">
            <v>530</v>
          </cell>
          <cell r="H915">
            <v>24004</v>
          </cell>
          <cell r="I915">
            <v>897035.812791431</v>
          </cell>
        </row>
        <row r="916">
          <cell r="E916" t="str">
            <v>UA532SERVICE24004</v>
          </cell>
          <cell r="F916" t="str">
            <v>UA532SECTOR18</v>
          </cell>
          <cell r="G916">
            <v>532</v>
          </cell>
          <cell r="H916">
            <v>24004</v>
          </cell>
          <cell r="I916">
            <v>711011.40672865</v>
          </cell>
        </row>
        <row r="917">
          <cell r="E917" t="str">
            <v>UA534SERVICE24004</v>
          </cell>
          <cell r="F917" t="str">
            <v>UA534SECTOR18</v>
          </cell>
          <cell r="G917">
            <v>534</v>
          </cell>
          <cell r="H917">
            <v>24004</v>
          </cell>
          <cell r="I917">
            <v>444305.291828031</v>
          </cell>
        </row>
        <row r="918">
          <cell r="E918" t="str">
            <v>UA536SERVICE24004</v>
          </cell>
          <cell r="F918" t="str">
            <v>UA536SECTOR18</v>
          </cell>
          <cell r="G918">
            <v>536</v>
          </cell>
          <cell r="H918">
            <v>24004</v>
          </cell>
          <cell r="I918">
            <v>474535.873624202</v>
          </cell>
        </row>
        <row r="919">
          <cell r="E919" t="str">
            <v>UA538SERVICE24004</v>
          </cell>
          <cell r="F919" t="str">
            <v>UA538SECTOR18</v>
          </cell>
          <cell r="G919">
            <v>538</v>
          </cell>
          <cell r="H919">
            <v>24004</v>
          </cell>
          <cell r="I919">
            <v>455439.44245055</v>
          </cell>
        </row>
        <row r="920">
          <cell r="E920" t="str">
            <v>UA540SERVICE24004</v>
          </cell>
          <cell r="F920" t="str">
            <v>UA540SECTOR18</v>
          </cell>
          <cell r="G920">
            <v>540</v>
          </cell>
          <cell r="H920">
            <v>24004</v>
          </cell>
          <cell r="I920">
            <v>755921.305808905</v>
          </cell>
        </row>
        <row r="921">
          <cell r="E921" t="str">
            <v>UA542SERVICE24004</v>
          </cell>
          <cell r="F921" t="str">
            <v>UA542SECTOR18</v>
          </cell>
          <cell r="G921">
            <v>542</v>
          </cell>
          <cell r="H921">
            <v>24004</v>
          </cell>
          <cell r="I921">
            <v>145308.819380797</v>
          </cell>
        </row>
        <row r="922">
          <cell r="E922" t="str">
            <v>UA544SERVICE24004</v>
          </cell>
          <cell r="F922" t="str">
            <v>UA544SECTOR18</v>
          </cell>
          <cell r="G922">
            <v>544</v>
          </cell>
          <cell r="H922">
            <v>24004</v>
          </cell>
          <cell r="I922">
            <v>581476.661389848</v>
          </cell>
        </row>
        <row r="923">
          <cell r="E923" t="str">
            <v>UA545SERVICE24004</v>
          </cell>
          <cell r="F923" t="str">
            <v>UA545SECTOR18</v>
          </cell>
          <cell r="G923">
            <v>545</v>
          </cell>
          <cell r="H923">
            <v>24004</v>
          </cell>
          <cell r="I923">
            <v>214254.270101287</v>
          </cell>
        </row>
        <row r="924">
          <cell r="E924" t="str">
            <v>UA546SERVICE24004</v>
          </cell>
          <cell r="F924" t="str">
            <v>UA546SECTOR18</v>
          </cell>
          <cell r="G924">
            <v>546</v>
          </cell>
          <cell r="H924">
            <v>24004</v>
          </cell>
          <cell r="I924">
            <v>239864.428432534</v>
          </cell>
        </row>
        <row r="925">
          <cell r="E925" t="str">
            <v>UA548SERVICE24004</v>
          </cell>
          <cell r="F925" t="str">
            <v>UA548SECTOR18</v>
          </cell>
          <cell r="G925">
            <v>548</v>
          </cell>
          <cell r="H925">
            <v>24004</v>
          </cell>
          <cell r="I925">
            <v>369094.531510036</v>
          </cell>
        </row>
        <row r="926">
          <cell r="E926" t="str">
            <v>UA550SERVICE24004</v>
          </cell>
          <cell r="F926" t="str">
            <v>UA550SECTOR18</v>
          </cell>
          <cell r="G926">
            <v>550</v>
          </cell>
          <cell r="H926">
            <v>24004</v>
          </cell>
          <cell r="I926">
            <v>393802.480228973</v>
          </cell>
        </row>
        <row r="927">
          <cell r="E927" t="str">
            <v>UA552SERVICE24004</v>
          </cell>
          <cell r="F927" t="str">
            <v>UA552SECTOR18</v>
          </cell>
          <cell r="G927">
            <v>552</v>
          </cell>
          <cell r="H927">
            <v>24004</v>
          </cell>
          <cell r="I927">
            <v>1046846.1098379</v>
          </cell>
        </row>
        <row r="928">
          <cell r="E928" t="str">
            <v>UA512SERVICE24007</v>
          </cell>
          <cell r="F928" t="str">
            <v>UA512SECTOR19</v>
          </cell>
          <cell r="G928">
            <v>512</v>
          </cell>
          <cell r="H928">
            <v>24007</v>
          </cell>
          <cell r="I928">
            <v>5099390.43643697</v>
          </cell>
        </row>
        <row r="929">
          <cell r="E929" t="str">
            <v>UA514SERVICE24007</v>
          </cell>
          <cell r="F929" t="str">
            <v>UA514SECTOR19</v>
          </cell>
          <cell r="G929">
            <v>514</v>
          </cell>
          <cell r="H929">
            <v>24007</v>
          </cell>
          <cell r="I929">
            <v>8883950.60992091</v>
          </cell>
        </row>
        <row r="930">
          <cell r="E930" t="str">
            <v>UA516SERVICE24007</v>
          </cell>
          <cell r="F930" t="str">
            <v>UA516SECTOR19</v>
          </cell>
          <cell r="G930">
            <v>516</v>
          </cell>
          <cell r="H930">
            <v>24007</v>
          </cell>
          <cell r="I930">
            <v>8938456.38915056</v>
          </cell>
        </row>
        <row r="931">
          <cell r="E931" t="str">
            <v>UA518SERVICE24007</v>
          </cell>
          <cell r="F931" t="str">
            <v>UA518SECTOR19</v>
          </cell>
          <cell r="G931">
            <v>518</v>
          </cell>
          <cell r="H931">
            <v>24007</v>
          </cell>
          <cell r="I931">
            <v>9274731.83937305</v>
          </cell>
        </row>
        <row r="932">
          <cell r="E932" t="str">
            <v>UA520SERVICE24007</v>
          </cell>
          <cell r="F932" t="str">
            <v>UA520SECTOR19</v>
          </cell>
          <cell r="G932">
            <v>520</v>
          </cell>
          <cell r="H932">
            <v>24007</v>
          </cell>
          <cell r="I932">
            <v>9761601.7375802</v>
          </cell>
        </row>
        <row r="933">
          <cell r="E933" t="str">
            <v>UA522SERVICE24007</v>
          </cell>
          <cell r="F933" t="str">
            <v>UA522SECTOR19</v>
          </cell>
          <cell r="G933">
            <v>522</v>
          </cell>
          <cell r="H933">
            <v>24007</v>
          </cell>
          <cell r="I933">
            <v>9983230.59803013</v>
          </cell>
        </row>
        <row r="934">
          <cell r="E934" t="str">
            <v>UA524SERVICE24007</v>
          </cell>
          <cell r="F934" t="str">
            <v>UA524SECTOR19</v>
          </cell>
          <cell r="G934">
            <v>524</v>
          </cell>
          <cell r="H934">
            <v>24007</v>
          </cell>
          <cell r="I934">
            <v>8082383.94321694</v>
          </cell>
        </row>
        <row r="935">
          <cell r="E935" t="str">
            <v>UA526SERVICE24007</v>
          </cell>
          <cell r="F935" t="str">
            <v>UA526SECTOR19</v>
          </cell>
          <cell r="G935">
            <v>526</v>
          </cell>
          <cell r="H935">
            <v>24007</v>
          </cell>
          <cell r="I935">
            <v>4779457.04548931</v>
          </cell>
        </row>
        <row r="936">
          <cell r="E936" t="str">
            <v>UA528SERVICE24007</v>
          </cell>
          <cell r="F936" t="str">
            <v>UA528SECTOR19</v>
          </cell>
          <cell r="G936">
            <v>528</v>
          </cell>
          <cell r="H936">
            <v>24007</v>
          </cell>
          <cell r="I936">
            <v>7089806.61330257</v>
          </cell>
        </row>
        <row r="937">
          <cell r="E937" t="str">
            <v>UA530SERVICE24007</v>
          </cell>
          <cell r="F937" t="str">
            <v>UA530SECTOR19</v>
          </cell>
          <cell r="G937">
            <v>530</v>
          </cell>
          <cell r="H937">
            <v>24007</v>
          </cell>
          <cell r="I937">
            <v>14184406.0433813</v>
          </cell>
        </row>
        <row r="938">
          <cell r="E938" t="str">
            <v>UA532SERVICE24007</v>
          </cell>
          <cell r="F938" t="str">
            <v>UA532SECTOR19</v>
          </cell>
          <cell r="G938">
            <v>532</v>
          </cell>
          <cell r="H938">
            <v>24007</v>
          </cell>
          <cell r="I938">
            <v>18984248.8415212</v>
          </cell>
        </row>
        <row r="939">
          <cell r="E939" t="str">
            <v>UA534SERVICE24007</v>
          </cell>
          <cell r="F939" t="str">
            <v>UA534SECTOR19</v>
          </cell>
          <cell r="G939">
            <v>534</v>
          </cell>
          <cell r="H939">
            <v>24007</v>
          </cell>
          <cell r="I939">
            <v>16040844.5274607</v>
          </cell>
        </row>
        <row r="940">
          <cell r="E940" t="str">
            <v>UA536SERVICE24007</v>
          </cell>
          <cell r="F940" t="str">
            <v>UA536SECTOR19</v>
          </cell>
          <cell r="G940">
            <v>536</v>
          </cell>
          <cell r="H940">
            <v>24007</v>
          </cell>
          <cell r="I940">
            <v>12694501.6081228</v>
          </cell>
        </row>
        <row r="941">
          <cell r="E941" t="str">
            <v>UA538SERVICE24007</v>
          </cell>
          <cell r="F941" t="str">
            <v>UA538SECTOR19</v>
          </cell>
          <cell r="G941">
            <v>538</v>
          </cell>
          <cell r="H941">
            <v>24007</v>
          </cell>
          <cell r="I941">
            <v>8892747.55765521</v>
          </cell>
        </row>
        <row r="942">
          <cell r="E942" t="str">
            <v>UA540SERVICE24007</v>
          </cell>
          <cell r="F942" t="str">
            <v>UA540SECTOR19</v>
          </cell>
          <cell r="G942">
            <v>540</v>
          </cell>
          <cell r="H942">
            <v>24007</v>
          </cell>
          <cell r="I942">
            <v>22294939.4008959</v>
          </cell>
        </row>
        <row r="943">
          <cell r="E943" t="str">
            <v>UA542SERVICE24007</v>
          </cell>
          <cell r="F943" t="str">
            <v>UA542SECTOR19</v>
          </cell>
          <cell r="G943">
            <v>542</v>
          </cell>
          <cell r="H943">
            <v>24007</v>
          </cell>
          <cell r="I943">
            <v>5830695.93892743</v>
          </cell>
        </row>
        <row r="944">
          <cell r="E944" t="str">
            <v>UA544SERVICE24007</v>
          </cell>
          <cell r="F944" t="str">
            <v>UA544SECTOR19</v>
          </cell>
          <cell r="G944">
            <v>544</v>
          </cell>
          <cell r="H944">
            <v>24007</v>
          </cell>
          <cell r="I944">
            <v>13482545.3310876</v>
          </cell>
        </row>
        <row r="945">
          <cell r="E945" t="str">
            <v>UA545SERVICE24007</v>
          </cell>
          <cell r="F945" t="str">
            <v>UA545SECTOR19</v>
          </cell>
          <cell r="G945">
            <v>545</v>
          </cell>
          <cell r="H945">
            <v>24007</v>
          </cell>
          <cell r="I945">
            <v>8390562.00346767</v>
          </cell>
        </row>
        <row r="946">
          <cell r="E946" t="str">
            <v>UA546SERVICE24007</v>
          </cell>
          <cell r="F946" t="str">
            <v>UA546SECTOR19</v>
          </cell>
          <cell r="G946">
            <v>546</v>
          </cell>
          <cell r="H946">
            <v>24007</v>
          </cell>
          <cell r="I946">
            <v>7909336.38508299</v>
          </cell>
        </row>
        <row r="947">
          <cell r="E947" t="str">
            <v>UA548SERVICE24007</v>
          </cell>
          <cell r="F947" t="str">
            <v>UA548SECTOR19</v>
          </cell>
          <cell r="G947">
            <v>548</v>
          </cell>
          <cell r="H947">
            <v>24007</v>
          </cell>
          <cell r="I947">
            <v>5670998.38754348</v>
          </cell>
        </row>
        <row r="948">
          <cell r="E948" t="str">
            <v>UA550SERVICE24007</v>
          </cell>
          <cell r="F948" t="str">
            <v>UA550SECTOR19</v>
          </cell>
          <cell r="G948">
            <v>550</v>
          </cell>
          <cell r="H948">
            <v>24007</v>
          </cell>
          <cell r="I948">
            <v>10270469.4858294</v>
          </cell>
        </row>
        <row r="949">
          <cell r="E949" t="str">
            <v>UA552SERVICE24007</v>
          </cell>
          <cell r="F949" t="str">
            <v>UA552SECTOR19</v>
          </cell>
          <cell r="G949">
            <v>552</v>
          </cell>
          <cell r="H949">
            <v>24007</v>
          </cell>
          <cell r="I949">
            <v>27460695.2765234</v>
          </cell>
        </row>
        <row r="950">
          <cell r="E950" t="str">
            <v>UA512SERVICE24010</v>
          </cell>
          <cell r="F950" t="str">
            <v>UA512SECTOR11</v>
          </cell>
          <cell r="G950">
            <v>512</v>
          </cell>
          <cell r="H950">
            <v>24010</v>
          </cell>
          <cell r="I950">
            <v>99193.486945565</v>
          </cell>
        </row>
        <row r="951">
          <cell r="E951" t="str">
            <v>UA514SERVICE24010</v>
          </cell>
          <cell r="F951" t="str">
            <v>UA514SECTOR11</v>
          </cell>
          <cell r="G951">
            <v>514</v>
          </cell>
          <cell r="H951">
            <v>24010</v>
          </cell>
          <cell r="I951">
            <v>163909.200128932</v>
          </cell>
        </row>
        <row r="952">
          <cell r="E952" t="str">
            <v>UA516SERVICE24010</v>
          </cell>
          <cell r="F952" t="str">
            <v>UA516SECTOR11</v>
          </cell>
          <cell r="G952">
            <v>516</v>
          </cell>
          <cell r="H952">
            <v>24010</v>
          </cell>
          <cell r="I952">
            <v>177731.370691255</v>
          </cell>
        </row>
        <row r="953">
          <cell r="E953" t="str">
            <v>UA518SERVICE24010</v>
          </cell>
          <cell r="F953" t="str">
            <v>UA518SECTOR11</v>
          </cell>
          <cell r="G953">
            <v>518</v>
          </cell>
          <cell r="H953">
            <v>24010</v>
          </cell>
          <cell r="I953">
            <v>165850.516219146</v>
          </cell>
        </row>
        <row r="954">
          <cell r="E954" t="str">
            <v>UA520SERVICE24010</v>
          </cell>
          <cell r="F954" t="str">
            <v>UA520SECTOR11</v>
          </cell>
          <cell r="G954">
            <v>520</v>
          </cell>
          <cell r="H954">
            <v>24010</v>
          </cell>
          <cell r="I954">
            <v>189146.309301712</v>
          </cell>
        </row>
        <row r="955">
          <cell r="E955" t="str">
            <v>UA522SERVICE24010</v>
          </cell>
          <cell r="F955" t="str">
            <v>UA522SECTOR11</v>
          </cell>
          <cell r="G955">
            <v>522</v>
          </cell>
          <cell r="H955">
            <v>24010</v>
          </cell>
          <cell r="I955">
            <v>198526.748649625</v>
          </cell>
        </row>
        <row r="956">
          <cell r="E956" t="str">
            <v>UA524SERVICE24010</v>
          </cell>
          <cell r="F956" t="str">
            <v>UA524SECTOR11</v>
          </cell>
          <cell r="G956">
            <v>524</v>
          </cell>
          <cell r="H956">
            <v>24010</v>
          </cell>
          <cell r="I956">
            <v>150801.433887809</v>
          </cell>
        </row>
        <row r="957">
          <cell r="E957" t="str">
            <v>UA526SERVICE24010</v>
          </cell>
          <cell r="F957" t="str">
            <v>UA526SECTOR11</v>
          </cell>
          <cell r="G957">
            <v>526</v>
          </cell>
          <cell r="H957">
            <v>24010</v>
          </cell>
          <cell r="I957">
            <v>88570.605299915</v>
          </cell>
        </row>
        <row r="958">
          <cell r="E958" t="str">
            <v>UA528SERVICE24010</v>
          </cell>
          <cell r="F958" t="str">
            <v>UA528SECTOR11</v>
          </cell>
          <cell r="G958">
            <v>528</v>
          </cell>
          <cell r="H958">
            <v>24010</v>
          </cell>
          <cell r="I958">
            <v>172854.784672638</v>
          </cell>
        </row>
        <row r="959">
          <cell r="E959" t="str">
            <v>UA530SERVICE24010</v>
          </cell>
          <cell r="F959" t="str">
            <v>UA530SECTOR11</v>
          </cell>
          <cell r="G959">
            <v>530</v>
          </cell>
          <cell r="H959">
            <v>24010</v>
          </cell>
          <cell r="I959">
            <v>272296.76007775</v>
          </cell>
        </row>
        <row r="960">
          <cell r="E960" t="str">
            <v>UA532SERVICE24010</v>
          </cell>
          <cell r="F960" t="str">
            <v>UA532SECTOR11</v>
          </cell>
          <cell r="G960">
            <v>532</v>
          </cell>
          <cell r="H960">
            <v>24010</v>
          </cell>
          <cell r="I960">
            <v>393124.273532658</v>
          </cell>
        </row>
        <row r="961">
          <cell r="E961" t="str">
            <v>UA534SERVICE24010</v>
          </cell>
          <cell r="F961" t="str">
            <v>UA534SECTOR11</v>
          </cell>
          <cell r="G961">
            <v>534</v>
          </cell>
          <cell r="H961">
            <v>24010</v>
          </cell>
          <cell r="I961">
            <v>287376.903466531</v>
          </cell>
        </row>
        <row r="962">
          <cell r="E962" t="str">
            <v>UA536SERVICE24010</v>
          </cell>
          <cell r="F962" t="str">
            <v>UA536SECTOR11</v>
          </cell>
          <cell r="G962">
            <v>536</v>
          </cell>
          <cell r="H962">
            <v>24010</v>
          </cell>
          <cell r="I962">
            <v>229168.48181756</v>
          </cell>
        </row>
        <row r="963">
          <cell r="E963" t="str">
            <v>UA538SERVICE24010</v>
          </cell>
          <cell r="F963" t="str">
            <v>UA538SECTOR11</v>
          </cell>
          <cell r="G963">
            <v>538</v>
          </cell>
          <cell r="H963">
            <v>24010</v>
          </cell>
          <cell r="I963">
            <v>161036.052315416</v>
          </cell>
        </row>
        <row r="964">
          <cell r="E964" t="str">
            <v>UA540SERVICE24010</v>
          </cell>
          <cell r="F964" t="str">
            <v>UA540SECTOR11</v>
          </cell>
          <cell r="G964">
            <v>540</v>
          </cell>
          <cell r="H964">
            <v>24010</v>
          </cell>
          <cell r="I964">
            <v>430164.584533937</v>
          </cell>
        </row>
        <row r="965">
          <cell r="E965" t="str">
            <v>UA542SERVICE24010</v>
          </cell>
          <cell r="F965" t="str">
            <v>UA542SECTOR11</v>
          </cell>
          <cell r="G965">
            <v>542</v>
          </cell>
          <cell r="H965">
            <v>24010</v>
          </cell>
          <cell r="I965">
            <v>113155.432266382</v>
          </cell>
        </row>
        <row r="966">
          <cell r="E966" t="str">
            <v>UA544SERVICE24010</v>
          </cell>
          <cell r="F966" t="str">
            <v>UA544SECTOR11</v>
          </cell>
          <cell r="G966">
            <v>544</v>
          </cell>
          <cell r="H966">
            <v>24010</v>
          </cell>
          <cell r="I966">
            <v>302534.69949892</v>
          </cell>
        </row>
        <row r="967">
          <cell r="E967" t="str">
            <v>UA545SERVICE24010</v>
          </cell>
          <cell r="F967" t="str">
            <v>UA545SECTOR11</v>
          </cell>
          <cell r="G967">
            <v>545</v>
          </cell>
          <cell r="H967">
            <v>24010</v>
          </cell>
          <cell r="I967">
            <v>151453.71609412</v>
          </cell>
        </row>
        <row r="968">
          <cell r="E968" t="str">
            <v>UA546SERVICE24010</v>
          </cell>
          <cell r="F968" t="str">
            <v>UA546SECTOR11</v>
          </cell>
          <cell r="G968">
            <v>546</v>
          </cell>
          <cell r="H968">
            <v>24010</v>
          </cell>
          <cell r="I968">
            <v>162713.349417361</v>
          </cell>
        </row>
        <row r="969">
          <cell r="E969" t="str">
            <v>UA548SERVICE24010</v>
          </cell>
          <cell r="F969" t="str">
            <v>UA548SECTOR11</v>
          </cell>
          <cell r="G969">
            <v>548</v>
          </cell>
          <cell r="H969">
            <v>24010</v>
          </cell>
          <cell r="I969">
            <v>97982.1057052716</v>
          </cell>
        </row>
        <row r="970">
          <cell r="E970" t="str">
            <v>UA550SERVICE24010</v>
          </cell>
          <cell r="F970" t="str">
            <v>UA550SECTOR11</v>
          </cell>
          <cell r="G970">
            <v>550</v>
          </cell>
          <cell r="H970">
            <v>24010</v>
          </cell>
          <cell r="I970">
            <v>239651.588704714</v>
          </cell>
        </row>
        <row r="971">
          <cell r="E971" t="str">
            <v>UA552SERVICE24010</v>
          </cell>
          <cell r="F971" t="str">
            <v>UA552SECTOR11</v>
          </cell>
          <cell r="G971">
            <v>552</v>
          </cell>
          <cell r="H971">
            <v>24010</v>
          </cell>
          <cell r="I971">
            <v>522757.596772775</v>
          </cell>
        </row>
        <row r="972">
          <cell r="E972" t="str">
            <v>UA512SERVICE24013</v>
          </cell>
          <cell r="F972" t="str">
            <v>UA512SECTOR18</v>
          </cell>
          <cell r="G972">
            <v>512</v>
          </cell>
          <cell r="H972">
            <v>24013</v>
          </cell>
          <cell r="I972">
            <v>0</v>
          </cell>
        </row>
        <row r="973">
          <cell r="E973" t="str">
            <v>UA514SERVICE24013</v>
          </cell>
          <cell r="F973" t="str">
            <v>UA514SECTOR18</v>
          </cell>
          <cell r="G973">
            <v>514</v>
          </cell>
          <cell r="H973">
            <v>24013</v>
          </cell>
          <cell r="I973">
            <v>0</v>
          </cell>
        </row>
        <row r="974">
          <cell r="E974" t="str">
            <v>UA516SERVICE24013</v>
          </cell>
          <cell r="F974" t="str">
            <v>UA516SECTOR18</v>
          </cell>
          <cell r="G974">
            <v>516</v>
          </cell>
          <cell r="H974">
            <v>24013</v>
          </cell>
          <cell r="I974">
            <v>4430400</v>
          </cell>
        </row>
        <row r="975">
          <cell r="E975" t="str">
            <v>UA518SERVICE24013</v>
          </cell>
          <cell r="F975" t="str">
            <v>UA518SECTOR18</v>
          </cell>
          <cell r="G975">
            <v>518</v>
          </cell>
          <cell r="H975">
            <v>24013</v>
          </cell>
          <cell r="I975">
            <v>1426203</v>
          </cell>
        </row>
        <row r="976">
          <cell r="E976" t="str">
            <v>UA520SERVICE24013</v>
          </cell>
          <cell r="F976" t="str">
            <v>UA520SECTOR18</v>
          </cell>
          <cell r="G976">
            <v>520</v>
          </cell>
          <cell r="H976">
            <v>24013</v>
          </cell>
          <cell r="I976">
            <v>0</v>
          </cell>
        </row>
        <row r="977">
          <cell r="E977" t="str">
            <v>UA522SERVICE24013</v>
          </cell>
          <cell r="F977" t="str">
            <v>UA522SECTOR18</v>
          </cell>
          <cell r="G977">
            <v>522</v>
          </cell>
          <cell r="H977">
            <v>24013</v>
          </cell>
          <cell r="I977">
            <v>1882786</v>
          </cell>
        </row>
        <row r="978">
          <cell r="E978" t="str">
            <v>UA524SERVICE24013</v>
          </cell>
          <cell r="F978" t="str">
            <v>UA524SECTOR18</v>
          </cell>
          <cell r="G978">
            <v>524</v>
          </cell>
          <cell r="H978">
            <v>24013</v>
          </cell>
          <cell r="I978">
            <v>0</v>
          </cell>
        </row>
        <row r="979">
          <cell r="E979" t="str">
            <v>UA526SERVICE24013</v>
          </cell>
          <cell r="F979" t="str">
            <v>UA526SECTOR18</v>
          </cell>
          <cell r="G979">
            <v>526</v>
          </cell>
          <cell r="H979">
            <v>24013</v>
          </cell>
          <cell r="I979">
            <v>1230427</v>
          </cell>
        </row>
        <row r="980">
          <cell r="E980" t="str">
            <v>UA528SERVICE24013</v>
          </cell>
          <cell r="F980" t="str">
            <v>UA528SECTOR18</v>
          </cell>
          <cell r="G980">
            <v>528</v>
          </cell>
          <cell r="H980">
            <v>24013</v>
          </cell>
          <cell r="I980">
            <v>807122</v>
          </cell>
        </row>
        <row r="981">
          <cell r="E981" t="str">
            <v>UA530SERVICE24013</v>
          </cell>
          <cell r="F981" t="str">
            <v>UA530SECTOR18</v>
          </cell>
          <cell r="G981">
            <v>530</v>
          </cell>
          <cell r="H981">
            <v>24013</v>
          </cell>
          <cell r="I981">
            <v>0</v>
          </cell>
        </row>
        <row r="982">
          <cell r="E982" t="str">
            <v>UA532SERVICE24013</v>
          </cell>
          <cell r="F982" t="str">
            <v>UA532SECTOR18</v>
          </cell>
          <cell r="G982">
            <v>532</v>
          </cell>
          <cell r="H982">
            <v>24013</v>
          </cell>
          <cell r="I982">
            <v>0</v>
          </cell>
        </row>
        <row r="983">
          <cell r="E983" t="str">
            <v>UA534SERVICE24013</v>
          </cell>
          <cell r="F983" t="str">
            <v>UA534SECTOR18</v>
          </cell>
          <cell r="G983">
            <v>534</v>
          </cell>
          <cell r="H983">
            <v>24013</v>
          </cell>
          <cell r="I983">
            <v>0</v>
          </cell>
        </row>
        <row r="984">
          <cell r="E984" t="str">
            <v>UA536SERVICE24013</v>
          </cell>
          <cell r="F984" t="str">
            <v>UA536SECTOR18</v>
          </cell>
          <cell r="G984">
            <v>536</v>
          </cell>
          <cell r="H984">
            <v>24013</v>
          </cell>
          <cell r="I984">
            <v>1924689</v>
          </cell>
        </row>
        <row r="985">
          <cell r="E985" t="str">
            <v>UA538SERVICE24013</v>
          </cell>
          <cell r="F985" t="str">
            <v>UA538SECTOR18</v>
          </cell>
          <cell r="G985">
            <v>538</v>
          </cell>
          <cell r="H985">
            <v>24013</v>
          </cell>
          <cell r="I985">
            <v>0</v>
          </cell>
        </row>
        <row r="986">
          <cell r="E986" t="str">
            <v>UA540SERVICE24013</v>
          </cell>
          <cell r="F986" t="str">
            <v>UA540SECTOR18</v>
          </cell>
          <cell r="G986">
            <v>540</v>
          </cell>
          <cell r="H986">
            <v>24013</v>
          </cell>
          <cell r="I986">
            <v>2574616</v>
          </cell>
        </row>
        <row r="987">
          <cell r="E987" t="str">
            <v>UA542SERVICE24013</v>
          </cell>
          <cell r="F987" t="str">
            <v>UA542SECTOR18</v>
          </cell>
          <cell r="G987">
            <v>542</v>
          </cell>
          <cell r="H987">
            <v>24013</v>
          </cell>
          <cell r="I987">
            <v>0</v>
          </cell>
        </row>
        <row r="988">
          <cell r="E988" t="str">
            <v>UA544SERVICE24013</v>
          </cell>
          <cell r="F988" t="str">
            <v>UA544SECTOR18</v>
          </cell>
          <cell r="G988">
            <v>544</v>
          </cell>
          <cell r="H988">
            <v>24013</v>
          </cell>
          <cell r="I988">
            <v>6703584</v>
          </cell>
        </row>
        <row r="989">
          <cell r="E989" t="str">
            <v>UA545SERVICE24013</v>
          </cell>
          <cell r="F989" t="str">
            <v>UA545SECTOR18</v>
          </cell>
          <cell r="G989">
            <v>545</v>
          </cell>
          <cell r="H989">
            <v>24013</v>
          </cell>
          <cell r="I989">
            <v>0</v>
          </cell>
        </row>
        <row r="990">
          <cell r="E990" t="str">
            <v>UA546SERVICE24013</v>
          </cell>
          <cell r="F990" t="str">
            <v>UA546SECTOR18</v>
          </cell>
          <cell r="G990">
            <v>546</v>
          </cell>
          <cell r="H990">
            <v>24013</v>
          </cell>
          <cell r="I990">
            <v>0</v>
          </cell>
        </row>
        <row r="991">
          <cell r="E991" t="str">
            <v>UA548SERVICE24013</v>
          </cell>
          <cell r="F991" t="str">
            <v>UA548SECTOR18</v>
          </cell>
          <cell r="G991">
            <v>548</v>
          </cell>
          <cell r="H991">
            <v>24013</v>
          </cell>
          <cell r="I991">
            <v>0</v>
          </cell>
        </row>
        <row r="992">
          <cell r="E992" t="str">
            <v>UA550SERVICE24013</v>
          </cell>
          <cell r="F992" t="str">
            <v>UA550SECTOR18</v>
          </cell>
          <cell r="G992">
            <v>550</v>
          </cell>
          <cell r="H992">
            <v>24013</v>
          </cell>
          <cell r="I992">
            <v>7950217</v>
          </cell>
        </row>
        <row r="993">
          <cell r="E993" t="str">
            <v>UA552SERVICE24013</v>
          </cell>
          <cell r="F993" t="str">
            <v>UA552SECTOR18</v>
          </cell>
          <cell r="G993">
            <v>552</v>
          </cell>
          <cell r="H993">
            <v>24013</v>
          </cell>
          <cell r="I993">
            <v>0</v>
          </cell>
        </row>
        <row r="994">
          <cell r="E994" t="str">
            <v>UA512SERVICE24014</v>
          </cell>
          <cell r="F994" t="str">
            <v>UA512SECTOR18</v>
          </cell>
          <cell r="G994">
            <v>512</v>
          </cell>
          <cell r="H994">
            <v>24014</v>
          </cell>
          <cell r="I994">
            <v>244602.243430575</v>
          </cell>
        </row>
        <row r="995">
          <cell r="E995" t="str">
            <v>UA514SERVICE24014</v>
          </cell>
          <cell r="F995" t="str">
            <v>UA514SECTOR18</v>
          </cell>
          <cell r="G995">
            <v>514</v>
          </cell>
          <cell r="H995">
            <v>24014</v>
          </cell>
          <cell r="I995">
            <v>264905.312075571</v>
          </cell>
        </row>
        <row r="996">
          <cell r="E996" t="str">
            <v>UA516SERVICE24014</v>
          </cell>
          <cell r="F996" t="str">
            <v>UA516SECTOR18</v>
          </cell>
          <cell r="G996">
            <v>516</v>
          </cell>
          <cell r="H996">
            <v>24014</v>
          </cell>
          <cell r="I996">
            <v>131282.450352195</v>
          </cell>
        </row>
        <row r="997">
          <cell r="E997" t="str">
            <v>UA518SERVICE24014</v>
          </cell>
          <cell r="F997" t="str">
            <v>UA518SECTOR18</v>
          </cell>
          <cell r="G997">
            <v>518</v>
          </cell>
          <cell r="H997">
            <v>24014</v>
          </cell>
          <cell r="I997">
            <v>536831.858264687</v>
          </cell>
        </row>
        <row r="998">
          <cell r="E998" t="str">
            <v>UA520SERVICE24014</v>
          </cell>
          <cell r="F998" t="str">
            <v>UA520SECTOR18</v>
          </cell>
          <cell r="G998">
            <v>520</v>
          </cell>
          <cell r="H998">
            <v>24014</v>
          </cell>
          <cell r="I998">
            <v>469545.031343228</v>
          </cell>
        </row>
        <row r="999">
          <cell r="E999" t="str">
            <v>UA522SERVICE24014</v>
          </cell>
          <cell r="F999" t="str">
            <v>UA522SECTOR18</v>
          </cell>
          <cell r="G999">
            <v>522</v>
          </cell>
          <cell r="H999">
            <v>24014</v>
          </cell>
          <cell r="I999">
            <v>163097.417429189</v>
          </cell>
        </row>
        <row r="1000">
          <cell r="E1000" t="str">
            <v>UA524SERVICE24014</v>
          </cell>
          <cell r="F1000" t="str">
            <v>UA524SECTOR18</v>
          </cell>
          <cell r="G1000">
            <v>524</v>
          </cell>
          <cell r="H1000">
            <v>24014</v>
          </cell>
          <cell r="I1000">
            <v>571791.753121706</v>
          </cell>
        </row>
        <row r="1001">
          <cell r="E1001" t="str">
            <v>UA526SERVICE24014</v>
          </cell>
          <cell r="F1001" t="str">
            <v>UA526SECTOR18</v>
          </cell>
          <cell r="G1001">
            <v>526</v>
          </cell>
          <cell r="H1001">
            <v>24014</v>
          </cell>
          <cell r="I1001">
            <v>234041.137118119</v>
          </cell>
        </row>
        <row r="1002">
          <cell r="E1002" t="str">
            <v>UA528SERVICE24014</v>
          </cell>
          <cell r="F1002" t="str">
            <v>UA528SECTOR18</v>
          </cell>
          <cell r="G1002">
            <v>528</v>
          </cell>
          <cell r="H1002">
            <v>24014</v>
          </cell>
          <cell r="I1002">
            <v>1096043.90026629</v>
          </cell>
        </row>
        <row r="1003">
          <cell r="E1003" t="str">
            <v>UA530SERVICE24014</v>
          </cell>
          <cell r="F1003" t="str">
            <v>UA530SECTOR18</v>
          </cell>
          <cell r="G1003">
            <v>530</v>
          </cell>
          <cell r="H1003">
            <v>24014</v>
          </cell>
          <cell r="I1003">
            <v>634105.205879405</v>
          </cell>
        </row>
        <row r="1004">
          <cell r="E1004" t="str">
            <v>UA532SERVICE24014</v>
          </cell>
          <cell r="F1004" t="str">
            <v>UA532SECTOR18</v>
          </cell>
          <cell r="G1004">
            <v>532</v>
          </cell>
          <cell r="H1004">
            <v>24014</v>
          </cell>
          <cell r="I1004">
            <v>375270.335797835</v>
          </cell>
        </row>
        <row r="1005">
          <cell r="E1005" t="str">
            <v>UA534SERVICE24014</v>
          </cell>
          <cell r="F1005" t="str">
            <v>UA534SECTOR18</v>
          </cell>
          <cell r="G1005">
            <v>534</v>
          </cell>
          <cell r="H1005">
            <v>24014</v>
          </cell>
          <cell r="I1005">
            <v>680182.054749535</v>
          </cell>
        </row>
        <row r="1006">
          <cell r="E1006" t="str">
            <v>UA536SERVICE24014</v>
          </cell>
          <cell r="F1006" t="str">
            <v>UA536SECTOR18</v>
          </cell>
          <cell r="G1006">
            <v>536</v>
          </cell>
          <cell r="H1006">
            <v>24014</v>
          </cell>
          <cell r="I1006">
            <v>328754.659795609</v>
          </cell>
        </row>
        <row r="1007">
          <cell r="E1007" t="str">
            <v>UA538SERVICE24014</v>
          </cell>
          <cell r="F1007" t="str">
            <v>UA538SECTOR18</v>
          </cell>
          <cell r="G1007">
            <v>538</v>
          </cell>
          <cell r="H1007">
            <v>24014</v>
          </cell>
          <cell r="I1007">
            <v>153289.631026833</v>
          </cell>
        </row>
        <row r="1008">
          <cell r="E1008" t="str">
            <v>UA540SERVICE24014</v>
          </cell>
          <cell r="F1008" t="str">
            <v>UA540SECTOR18</v>
          </cell>
          <cell r="G1008">
            <v>540</v>
          </cell>
          <cell r="H1008">
            <v>24014</v>
          </cell>
          <cell r="I1008">
            <v>1170205.68559059</v>
          </cell>
        </row>
        <row r="1009">
          <cell r="E1009" t="str">
            <v>UA542SERVICE24014</v>
          </cell>
          <cell r="F1009" t="str">
            <v>UA542SECTOR18</v>
          </cell>
          <cell r="G1009">
            <v>542</v>
          </cell>
          <cell r="H1009">
            <v>24014</v>
          </cell>
          <cell r="I1009">
            <v>125285.146213543</v>
          </cell>
        </row>
        <row r="1010">
          <cell r="E1010" t="str">
            <v>UA544SERVICE24014</v>
          </cell>
          <cell r="F1010" t="str">
            <v>UA544SECTOR18</v>
          </cell>
          <cell r="G1010">
            <v>544</v>
          </cell>
          <cell r="H1010">
            <v>24014</v>
          </cell>
          <cell r="I1010">
            <v>380316.847816944</v>
          </cell>
        </row>
        <row r="1011">
          <cell r="E1011" t="str">
            <v>UA545SERVICE24014</v>
          </cell>
          <cell r="F1011" t="str">
            <v>UA545SECTOR18</v>
          </cell>
          <cell r="G1011">
            <v>545</v>
          </cell>
          <cell r="H1011">
            <v>24014</v>
          </cell>
          <cell r="I1011">
            <v>148104.15708256</v>
          </cell>
        </row>
        <row r="1012">
          <cell r="E1012" t="str">
            <v>UA546SERVICE24014</v>
          </cell>
          <cell r="F1012" t="str">
            <v>UA546SECTOR18</v>
          </cell>
          <cell r="G1012">
            <v>546</v>
          </cell>
          <cell r="H1012">
            <v>24014</v>
          </cell>
          <cell r="I1012">
            <v>596804.899651205</v>
          </cell>
        </row>
        <row r="1013">
          <cell r="E1013" t="str">
            <v>UA548SERVICE24014</v>
          </cell>
          <cell r="F1013" t="str">
            <v>UA548SECTOR18</v>
          </cell>
          <cell r="G1013">
            <v>548</v>
          </cell>
          <cell r="H1013">
            <v>24014</v>
          </cell>
          <cell r="I1013">
            <v>581445.950027829</v>
          </cell>
        </row>
        <row r="1014">
          <cell r="E1014" t="str">
            <v>UA550SERVICE24014</v>
          </cell>
          <cell r="F1014" t="str">
            <v>UA550SECTOR18</v>
          </cell>
          <cell r="G1014">
            <v>550</v>
          </cell>
          <cell r="H1014">
            <v>24014</v>
          </cell>
          <cell r="I1014">
            <v>109706.783024118</v>
          </cell>
        </row>
        <row r="1015">
          <cell r="E1015" t="str">
            <v>UA552SERVICE24014</v>
          </cell>
          <cell r="F1015" t="str">
            <v>UA552SECTOR18</v>
          </cell>
          <cell r="G1015">
            <v>552</v>
          </cell>
          <cell r="H1015">
            <v>24014</v>
          </cell>
          <cell r="I1015">
            <v>1004387.53994241</v>
          </cell>
        </row>
        <row r="1016">
          <cell r="E1016" t="str">
            <v>UA512SERVICE24015</v>
          </cell>
          <cell r="F1016" t="str">
            <v>UA512SECTOR6</v>
          </cell>
          <cell r="G1016">
            <v>512</v>
          </cell>
          <cell r="H1016">
            <v>24015</v>
          </cell>
          <cell r="I1016">
            <v>144090.74074074</v>
          </cell>
        </row>
        <row r="1017">
          <cell r="E1017" t="str">
            <v>UA514SERVICE24015</v>
          </cell>
          <cell r="F1017" t="str">
            <v>UA514SECTOR6</v>
          </cell>
          <cell r="G1017">
            <v>514</v>
          </cell>
          <cell r="H1017">
            <v>24015</v>
          </cell>
          <cell r="I1017">
            <v>144090.74074074</v>
          </cell>
        </row>
        <row r="1018">
          <cell r="E1018" t="str">
            <v>UA516SERVICE24015</v>
          </cell>
          <cell r="F1018" t="str">
            <v>UA516SECTOR6</v>
          </cell>
          <cell r="G1018">
            <v>516</v>
          </cell>
          <cell r="H1018">
            <v>24015</v>
          </cell>
          <cell r="I1018">
            <v>144090.74074074</v>
          </cell>
        </row>
        <row r="1019">
          <cell r="E1019" t="str">
            <v>UA518SERVICE24015</v>
          </cell>
          <cell r="F1019" t="str">
            <v>UA518SECTOR6</v>
          </cell>
          <cell r="G1019">
            <v>518</v>
          </cell>
          <cell r="H1019">
            <v>24015</v>
          </cell>
          <cell r="I1019">
            <v>144090.74074074</v>
          </cell>
        </row>
        <row r="1020">
          <cell r="E1020" t="str">
            <v>UA520SERVICE24015</v>
          </cell>
          <cell r="F1020" t="str">
            <v>UA520SECTOR6</v>
          </cell>
          <cell r="G1020">
            <v>520</v>
          </cell>
          <cell r="H1020">
            <v>24015</v>
          </cell>
          <cell r="I1020">
            <v>144090.74074074</v>
          </cell>
        </row>
        <row r="1021">
          <cell r="E1021" t="str">
            <v>UA522SERVICE24015</v>
          </cell>
          <cell r="F1021" t="str">
            <v>UA522SECTOR6</v>
          </cell>
          <cell r="G1021">
            <v>522</v>
          </cell>
          <cell r="H1021">
            <v>24015</v>
          </cell>
          <cell r="I1021">
            <v>144090.74074074</v>
          </cell>
        </row>
        <row r="1022">
          <cell r="E1022" t="str">
            <v>UA524SERVICE24015</v>
          </cell>
          <cell r="F1022" t="str">
            <v>UA524SECTOR6</v>
          </cell>
          <cell r="G1022">
            <v>524</v>
          </cell>
          <cell r="H1022">
            <v>24015</v>
          </cell>
          <cell r="I1022">
            <v>216136.111111111</v>
          </cell>
        </row>
        <row r="1023">
          <cell r="E1023" t="str">
            <v>UA526SERVICE24015</v>
          </cell>
          <cell r="F1023" t="str">
            <v>UA526SECTOR6</v>
          </cell>
          <cell r="G1023">
            <v>526</v>
          </cell>
          <cell r="H1023">
            <v>24015</v>
          </cell>
          <cell r="I1023">
            <v>216136.111111111</v>
          </cell>
        </row>
        <row r="1024">
          <cell r="E1024" t="str">
            <v>UA528SERVICE24015</v>
          </cell>
          <cell r="F1024" t="str">
            <v>UA528SECTOR6</v>
          </cell>
          <cell r="G1024">
            <v>528</v>
          </cell>
          <cell r="H1024">
            <v>24015</v>
          </cell>
          <cell r="I1024">
            <v>216136.111111111</v>
          </cell>
        </row>
        <row r="1025">
          <cell r="E1025" t="str">
            <v>UA530SERVICE24015</v>
          </cell>
          <cell r="F1025" t="str">
            <v>UA530SECTOR6</v>
          </cell>
          <cell r="G1025">
            <v>530</v>
          </cell>
          <cell r="H1025">
            <v>24015</v>
          </cell>
          <cell r="I1025">
            <v>216136.111111111</v>
          </cell>
        </row>
        <row r="1026">
          <cell r="E1026" t="str">
            <v>UA532SERVICE24015</v>
          </cell>
          <cell r="F1026" t="str">
            <v>UA532SECTOR6</v>
          </cell>
          <cell r="G1026">
            <v>532</v>
          </cell>
          <cell r="H1026">
            <v>24015</v>
          </cell>
          <cell r="I1026">
            <v>288181.481481481</v>
          </cell>
        </row>
        <row r="1027">
          <cell r="E1027" t="str">
            <v>UA534SERVICE24015</v>
          </cell>
          <cell r="F1027" t="str">
            <v>UA534SECTOR6</v>
          </cell>
          <cell r="G1027">
            <v>534</v>
          </cell>
          <cell r="H1027">
            <v>24015</v>
          </cell>
          <cell r="I1027">
            <v>288181.481481481</v>
          </cell>
        </row>
        <row r="1028">
          <cell r="E1028" t="str">
            <v>UA536SERVICE24015</v>
          </cell>
          <cell r="F1028" t="str">
            <v>UA536SECTOR6</v>
          </cell>
          <cell r="G1028">
            <v>536</v>
          </cell>
          <cell r="H1028">
            <v>24015</v>
          </cell>
          <cell r="I1028">
            <v>288181.481481481</v>
          </cell>
        </row>
        <row r="1029">
          <cell r="E1029" t="str">
            <v>UA538SERVICE24015</v>
          </cell>
          <cell r="F1029" t="str">
            <v>UA538SECTOR6</v>
          </cell>
          <cell r="G1029">
            <v>538</v>
          </cell>
          <cell r="H1029">
            <v>24015</v>
          </cell>
          <cell r="I1029">
            <v>279705.555555555</v>
          </cell>
        </row>
        <row r="1030">
          <cell r="E1030" t="str">
            <v>UA540SERVICE24015</v>
          </cell>
          <cell r="F1030" t="str">
            <v>UA540SECTOR6</v>
          </cell>
          <cell r="G1030">
            <v>540</v>
          </cell>
          <cell r="H1030">
            <v>24015</v>
          </cell>
          <cell r="I1030">
            <v>279705.555555555</v>
          </cell>
        </row>
        <row r="1031">
          <cell r="E1031" t="str">
            <v>UA542SERVICE24015</v>
          </cell>
          <cell r="F1031" t="str">
            <v>UA542SECTOR6</v>
          </cell>
          <cell r="G1031">
            <v>542</v>
          </cell>
          <cell r="H1031">
            <v>24015</v>
          </cell>
          <cell r="I1031">
            <v>279705.555555555</v>
          </cell>
        </row>
        <row r="1032">
          <cell r="E1032" t="str">
            <v>UA544SERVICE24015</v>
          </cell>
          <cell r="F1032" t="str">
            <v>UA544SECTOR6</v>
          </cell>
          <cell r="G1032">
            <v>544</v>
          </cell>
          <cell r="H1032">
            <v>24015</v>
          </cell>
          <cell r="I1032">
            <v>172908.888888888</v>
          </cell>
        </row>
        <row r="1033">
          <cell r="E1033" t="str">
            <v>UA545SERVICE24015</v>
          </cell>
          <cell r="F1033" t="str">
            <v>UA545SECTOR6</v>
          </cell>
          <cell r="G1033">
            <v>545</v>
          </cell>
          <cell r="H1033">
            <v>24015</v>
          </cell>
          <cell r="I1033">
            <v>172908.888888888</v>
          </cell>
        </row>
        <row r="1034">
          <cell r="E1034" t="str">
            <v>UA546SERVICE24015</v>
          </cell>
          <cell r="F1034" t="str">
            <v>UA546SECTOR6</v>
          </cell>
          <cell r="G1034">
            <v>546</v>
          </cell>
          <cell r="H1034">
            <v>24015</v>
          </cell>
          <cell r="I1034">
            <v>172908.888888888</v>
          </cell>
        </row>
        <row r="1035">
          <cell r="E1035" t="str">
            <v>UA548SERVICE24015</v>
          </cell>
          <cell r="F1035" t="str">
            <v>UA548SECTOR6</v>
          </cell>
          <cell r="G1035">
            <v>548</v>
          </cell>
          <cell r="H1035">
            <v>24015</v>
          </cell>
          <cell r="I1035">
            <v>172908.888888888</v>
          </cell>
        </row>
        <row r="1036">
          <cell r="E1036" t="str">
            <v>UA550SERVICE24015</v>
          </cell>
          <cell r="F1036" t="str">
            <v>UA550SECTOR6</v>
          </cell>
          <cell r="G1036">
            <v>550</v>
          </cell>
          <cell r="H1036">
            <v>24015</v>
          </cell>
          <cell r="I1036">
            <v>172908.888888888</v>
          </cell>
        </row>
        <row r="1037">
          <cell r="E1037" t="str">
            <v>UA552SERVICE24015</v>
          </cell>
          <cell r="F1037" t="str">
            <v>UA552SECTOR6</v>
          </cell>
          <cell r="G1037">
            <v>552</v>
          </cell>
          <cell r="H1037">
            <v>24015</v>
          </cell>
          <cell r="I1037">
            <v>279705.555555555</v>
          </cell>
        </row>
        <row r="1038">
          <cell r="E1038" t="str">
            <v>UA512SERVICE24016</v>
          </cell>
          <cell r="F1038" t="str">
            <v>UA512SECTOR18</v>
          </cell>
          <cell r="G1038">
            <v>512</v>
          </cell>
          <cell r="H1038">
            <v>24016</v>
          </cell>
          <cell r="I1038">
            <v>7633922</v>
          </cell>
        </row>
        <row r="1039">
          <cell r="E1039" t="str">
            <v>UA514SERVICE24016</v>
          </cell>
          <cell r="F1039" t="str">
            <v>UA514SECTOR18</v>
          </cell>
          <cell r="G1039">
            <v>514</v>
          </cell>
          <cell r="H1039">
            <v>24016</v>
          </cell>
          <cell r="I1039">
            <v>13827141</v>
          </cell>
        </row>
        <row r="1040">
          <cell r="E1040" t="str">
            <v>UA516SERVICE24016</v>
          </cell>
          <cell r="F1040" t="str">
            <v>UA516SECTOR18</v>
          </cell>
          <cell r="G1040">
            <v>516</v>
          </cell>
          <cell r="H1040">
            <v>24016</v>
          </cell>
          <cell r="I1040">
            <v>11641583</v>
          </cell>
        </row>
        <row r="1041">
          <cell r="E1041" t="str">
            <v>UA518SERVICE24016</v>
          </cell>
          <cell r="F1041" t="str">
            <v>UA518SECTOR18</v>
          </cell>
          <cell r="G1041">
            <v>518</v>
          </cell>
          <cell r="H1041">
            <v>24016</v>
          </cell>
          <cell r="I1041">
            <v>10703083</v>
          </cell>
        </row>
        <row r="1042">
          <cell r="E1042" t="str">
            <v>UA520SERVICE24016</v>
          </cell>
          <cell r="F1042" t="str">
            <v>UA520SECTOR18</v>
          </cell>
          <cell r="G1042">
            <v>520</v>
          </cell>
          <cell r="H1042">
            <v>24016</v>
          </cell>
          <cell r="I1042">
            <v>14191024</v>
          </cell>
        </row>
        <row r="1043">
          <cell r="E1043" t="str">
            <v>UA522SERVICE24016</v>
          </cell>
          <cell r="F1043" t="str">
            <v>UA522SECTOR18</v>
          </cell>
          <cell r="G1043">
            <v>522</v>
          </cell>
          <cell r="H1043">
            <v>24016</v>
          </cell>
          <cell r="I1043">
            <v>11660715</v>
          </cell>
        </row>
        <row r="1044">
          <cell r="E1044" t="str">
            <v>UA524SERVICE24016</v>
          </cell>
          <cell r="F1044" t="str">
            <v>UA524SECTOR18</v>
          </cell>
          <cell r="G1044">
            <v>524</v>
          </cell>
          <cell r="H1044">
            <v>24016</v>
          </cell>
          <cell r="I1044">
            <v>16205436</v>
          </cell>
        </row>
        <row r="1045">
          <cell r="E1045" t="str">
            <v>UA526SERVICE24016</v>
          </cell>
          <cell r="F1045" t="str">
            <v>UA526SECTOR18</v>
          </cell>
          <cell r="G1045">
            <v>526</v>
          </cell>
          <cell r="H1045">
            <v>24016</v>
          </cell>
          <cell r="I1045">
            <v>9047984</v>
          </cell>
        </row>
        <row r="1046">
          <cell r="E1046" t="str">
            <v>UA528SERVICE24016</v>
          </cell>
          <cell r="F1046" t="str">
            <v>UA528SECTOR18</v>
          </cell>
          <cell r="G1046">
            <v>528</v>
          </cell>
          <cell r="H1046">
            <v>24016</v>
          </cell>
          <cell r="I1046">
            <v>12845635</v>
          </cell>
        </row>
        <row r="1047">
          <cell r="E1047" t="str">
            <v>UA530SERVICE24016</v>
          </cell>
          <cell r="F1047" t="str">
            <v>UA530SECTOR18</v>
          </cell>
          <cell r="G1047">
            <v>530</v>
          </cell>
          <cell r="H1047">
            <v>24016</v>
          </cell>
          <cell r="I1047">
            <v>19056233</v>
          </cell>
        </row>
        <row r="1048">
          <cell r="E1048" t="str">
            <v>UA532SERVICE24016</v>
          </cell>
          <cell r="F1048" t="str">
            <v>UA532SECTOR18</v>
          </cell>
          <cell r="G1048">
            <v>532</v>
          </cell>
          <cell r="H1048">
            <v>24016</v>
          </cell>
          <cell r="I1048">
            <v>23374516</v>
          </cell>
        </row>
        <row r="1049">
          <cell r="E1049" t="str">
            <v>UA534SERVICE24016</v>
          </cell>
          <cell r="F1049" t="str">
            <v>UA534SECTOR18</v>
          </cell>
          <cell r="G1049">
            <v>534</v>
          </cell>
          <cell r="H1049">
            <v>24016</v>
          </cell>
          <cell r="I1049">
            <v>14261306</v>
          </cell>
        </row>
        <row r="1050">
          <cell r="E1050" t="str">
            <v>UA536SERVICE24016</v>
          </cell>
          <cell r="F1050" t="str">
            <v>UA536SECTOR18</v>
          </cell>
          <cell r="G1050">
            <v>536</v>
          </cell>
          <cell r="H1050">
            <v>24016</v>
          </cell>
          <cell r="I1050">
            <v>12990918</v>
          </cell>
        </row>
        <row r="1051">
          <cell r="E1051" t="str">
            <v>UA538SERVICE24016</v>
          </cell>
          <cell r="F1051" t="str">
            <v>UA538SECTOR18</v>
          </cell>
          <cell r="G1051">
            <v>538</v>
          </cell>
          <cell r="H1051">
            <v>24016</v>
          </cell>
          <cell r="I1051">
            <v>10838378</v>
          </cell>
        </row>
        <row r="1052">
          <cell r="E1052" t="str">
            <v>UA540SERVICE24016</v>
          </cell>
          <cell r="F1052" t="str">
            <v>UA540SECTOR18</v>
          </cell>
          <cell r="G1052">
            <v>540</v>
          </cell>
          <cell r="H1052">
            <v>24016</v>
          </cell>
          <cell r="I1052">
            <v>25075890</v>
          </cell>
        </row>
        <row r="1053">
          <cell r="E1053" t="str">
            <v>UA542SERVICE24016</v>
          </cell>
          <cell r="F1053" t="str">
            <v>UA542SECTOR18</v>
          </cell>
          <cell r="G1053">
            <v>542</v>
          </cell>
          <cell r="H1053">
            <v>24016</v>
          </cell>
          <cell r="I1053">
            <v>6242135</v>
          </cell>
        </row>
        <row r="1054">
          <cell r="E1054" t="str">
            <v>UA544SERVICE24016</v>
          </cell>
          <cell r="F1054" t="str">
            <v>UA544SECTOR18</v>
          </cell>
          <cell r="G1054">
            <v>544</v>
          </cell>
          <cell r="H1054">
            <v>24016</v>
          </cell>
          <cell r="I1054">
            <v>16570894</v>
          </cell>
        </row>
        <row r="1055">
          <cell r="E1055" t="str">
            <v>UA545SERVICE24016</v>
          </cell>
          <cell r="F1055" t="str">
            <v>UA545SECTOR18</v>
          </cell>
          <cell r="G1055">
            <v>545</v>
          </cell>
          <cell r="H1055">
            <v>24016</v>
          </cell>
          <cell r="I1055">
            <v>8794739</v>
          </cell>
        </row>
        <row r="1056">
          <cell r="E1056" t="str">
            <v>UA546SERVICE24016</v>
          </cell>
          <cell r="F1056" t="str">
            <v>UA546SECTOR18</v>
          </cell>
          <cell r="G1056">
            <v>546</v>
          </cell>
          <cell r="H1056">
            <v>24016</v>
          </cell>
          <cell r="I1056">
            <v>9679039</v>
          </cell>
        </row>
        <row r="1057">
          <cell r="E1057" t="str">
            <v>UA548SERVICE24016</v>
          </cell>
          <cell r="F1057" t="str">
            <v>UA548SECTOR18</v>
          </cell>
          <cell r="G1057">
            <v>548</v>
          </cell>
          <cell r="H1057">
            <v>24016</v>
          </cell>
          <cell r="I1057">
            <v>8054191</v>
          </cell>
        </row>
        <row r="1058">
          <cell r="E1058" t="str">
            <v>UA550SERVICE24016</v>
          </cell>
          <cell r="F1058" t="str">
            <v>UA550SECTOR18</v>
          </cell>
          <cell r="G1058">
            <v>550</v>
          </cell>
          <cell r="H1058">
            <v>24016</v>
          </cell>
          <cell r="I1058">
            <v>14281755</v>
          </cell>
        </row>
        <row r="1059">
          <cell r="E1059" t="str">
            <v>UA552SERVICE24016</v>
          </cell>
          <cell r="F1059" t="str">
            <v>UA552SECTOR18</v>
          </cell>
          <cell r="G1059">
            <v>552</v>
          </cell>
          <cell r="H1059">
            <v>24016</v>
          </cell>
          <cell r="I1059">
            <v>29441294</v>
          </cell>
        </row>
        <row r="1060">
          <cell r="E1060" t="str">
            <v>UASERVICE</v>
          </cell>
          <cell r="F1060" t="e">
            <v>#N/A</v>
          </cell>
        </row>
        <row r="1061">
          <cell r="E1061" t="str">
            <v>UASERVICE</v>
          </cell>
          <cell r="F1061" t="e">
            <v>#N/A</v>
          </cell>
        </row>
        <row r="1062">
          <cell r="E1062" t="str">
            <v>UASERVICE</v>
          </cell>
          <cell r="F1062" t="e">
            <v>#N/A</v>
          </cell>
        </row>
        <row r="1063">
          <cell r="E1063" t="str">
            <v>UASERVICE</v>
          </cell>
          <cell r="F1063" t="e">
            <v>#N/A</v>
          </cell>
        </row>
        <row r="1064">
          <cell r="E1064" t="str">
            <v>UASERVICE</v>
          </cell>
          <cell r="F1064" t="e">
            <v>#N/A</v>
          </cell>
        </row>
        <row r="1065">
          <cell r="E1065" t="str">
            <v>UASERVICE</v>
          </cell>
          <cell r="F1065" t="e">
            <v>#N/A</v>
          </cell>
        </row>
        <row r="1066">
          <cell r="E1066" t="str">
            <v>UASERVICE</v>
          </cell>
          <cell r="F1066" t="e">
            <v>#N/A</v>
          </cell>
        </row>
        <row r="1067">
          <cell r="E1067" t="str">
            <v>UASERVICE</v>
          </cell>
          <cell r="F1067" t="e">
            <v>#N/A</v>
          </cell>
        </row>
        <row r="1068">
          <cell r="E1068" t="str">
            <v>UASERVICE</v>
          </cell>
          <cell r="F1068" t="e">
            <v>#N/A</v>
          </cell>
        </row>
        <row r="1069">
          <cell r="E1069" t="str">
            <v>UASERVICE</v>
          </cell>
          <cell r="F1069" t="e">
            <v>#N/A</v>
          </cell>
        </row>
        <row r="1070">
          <cell r="E1070" t="str">
            <v>UASERVICE</v>
          </cell>
          <cell r="F1070" t="e">
            <v>#N/A</v>
          </cell>
        </row>
        <row r="1071">
          <cell r="E1071" t="str">
            <v>UASERVICE</v>
          </cell>
          <cell r="F1071" t="e">
            <v>#N/A</v>
          </cell>
        </row>
        <row r="1072">
          <cell r="E1072" t="str">
            <v>UASERVICE</v>
          </cell>
          <cell r="F1072" t="e">
            <v>#N/A</v>
          </cell>
        </row>
        <row r="1073">
          <cell r="E1073" t="str">
            <v>UASERVICE</v>
          </cell>
          <cell r="F1073" t="e">
            <v>#N/A</v>
          </cell>
        </row>
        <row r="1074">
          <cell r="E1074" t="str">
            <v>UASERVICE</v>
          </cell>
          <cell r="F1074" t="e">
            <v>#N/A</v>
          </cell>
        </row>
        <row r="1075">
          <cell r="E1075" t="str">
            <v>UASERVICE</v>
          </cell>
          <cell r="F1075" t="e">
            <v>#N/A</v>
          </cell>
        </row>
        <row r="1076">
          <cell r="E1076" t="str">
            <v>UASERVICE</v>
          </cell>
          <cell r="F1076" t="e">
            <v>#N/A</v>
          </cell>
        </row>
        <row r="1077">
          <cell r="E1077" t="str">
            <v>UASERVICE</v>
          </cell>
          <cell r="F1077" t="e">
            <v>#N/A</v>
          </cell>
        </row>
        <row r="1078">
          <cell r="E1078" t="str">
            <v>UASERVICE</v>
          </cell>
          <cell r="F1078" t="e">
            <v>#N/A</v>
          </cell>
        </row>
        <row r="1079">
          <cell r="E1079" t="str">
            <v>UASERVICE</v>
          </cell>
          <cell r="F1079" t="e">
            <v>#N/A</v>
          </cell>
        </row>
        <row r="1080">
          <cell r="E1080" t="str">
            <v>UASERVICE</v>
          </cell>
          <cell r="F1080" t="e">
            <v>#N/A</v>
          </cell>
        </row>
        <row r="1081">
          <cell r="E1081" t="str">
            <v>UASERVICE</v>
          </cell>
          <cell r="F1081" t="e">
            <v>#N/A</v>
          </cell>
        </row>
        <row r="1082">
          <cell r="E1082" t="str">
            <v>UASERVICE</v>
          </cell>
          <cell r="F1082" t="e">
            <v>#N/A</v>
          </cell>
        </row>
        <row r="1083">
          <cell r="E1083" t="str">
            <v>UASERVICE</v>
          </cell>
          <cell r="F1083" t="e">
            <v>#N/A</v>
          </cell>
        </row>
        <row r="1084">
          <cell r="E1084" t="str">
            <v>UASERVICE</v>
          </cell>
          <cell r="F1084" t="e">
            <v>#N/A</v>
          </cell>
        </row>
        <row r="1085">
          <cell r="E1085" t="str">
            <v>UASERVICE</v>
          </cell>
          <cell r="F1085" t="e">
            <v>#N/A</v>
          </cell>
        </row>
        <row r="1086">
          <cell r="E1086" t="str">
            <v>UASERVICE</v>
          </cell>
          <cell r="F1086" t="e">
            <v>#N/A</v>
          </cell>
        </row>
        <row r="1087">
          <cell r="E1087" t="str">
            <v>UASERVICE</v>
          </cell>
          <cell r="F1087" t="e">
            <v>#N/A</v>
          </cell>
        </row>
        <row r="1088">
          <cell r="E1088" t="str">
            <v>UASERVICE</v>
          </cell>
          <cell r="F1088" t="e">
            <v>#N/A</v>
          </cell>
        </row>
        <row r="1089">
          <cell r="E1089" t="str">
            <v>UASERVICE</v>
          </cell>
          <cell r="F1089" t="e">
            <v>#N/A</v>
          </cell>
        </row>
        <row r="1090">
          <cell r="E1090" t="str">
            <v>UASERVICE</v>
          </cell>
          <cell r="F1090" t="e">
            <v>#N/A</v>
          </cell>
        </row>
        <row r="1091">
          <cell r="E1091" t="str">
            <v>UASERVICE</v>
          </cell>
          <cell r="F1091" t="e">
            <v>#N/A</v>
          </cell>
        </row>
        <row r="1092">
          <cell r="E1092" t="str">
            <v>UASERVICE</v>
          </cell>
          <cell r="F1092" t="e">
            <v>#N/A</v>
          </cell>
        </row>
        <row r="1093">
          <cell r="E1093" t="str">
            <v>UASERVICE</v>
          </cell>
          <cell r="F1093" t="e">
            <v>#N/A</v>
          </cell>
        </row>
        <row r="1094">
          <cell r="E1094" t="str">
            <v>UASERVICE</v>
          </cell>
          <cell r="F1094" t="e">
            <v>#N/A</v>
          </cell>
        </row>
        <row r="1095">
          <cell r="E1095" t="str">
            <v>UASERVICE</v>
          </cell>
          <cell r="F1095" t="e">
            <v>#N/A</v>
          </cell>
        </row>
        <row r="1096">
          <cell r="E1096" t="str">
            <v>UASERVICE</v>
          </cell>
          <cell r="F1096" t="e">
            <v>#N/A</v>
          </cell>
        </row>
        <row r="1097">
          <cell r="E1097" t="str">
            <v>UASERVICE</v>
          </cell>
          <cell r="F1097" t="e">
            <v>#N/A</v>
          </cell>
        </row>
        <row r="1098">
          <cell r="E1098" t="str">
            <v>UASERVICE</v>
          </cell>
          <cell r="F1098" t="e">
            <v>#N/A</v>
          </cell>
        </row>
        <row r="1099">
          <cell r="E1099" t="str">
            <v>UASERVICE</v>
          </cell>
          <cell r="F1099" t="e">
            <v>#N/A</v>
          </cell>
        </row>
        <row r="1100">
          <cell r="E1100" t="str">
            <v>UASERVICE</v>
          </cell>
          <cell r="F1100" t="e">
            <v>#N/A</v>
          </cell>
        </row>
        <row r="1101">
          <cell r="E1101" t="str">
            <v>UASERVICE</v>
          </cell>
          <cell r="F1101" t="e">
            <v>#N/A</v>
          </cell>
        </row>
        <row r="1102">
          <cell r="E1102" t="str">
            <v>UASERVICE</v>
          </cell>
          <cell r="F1102" t="e">
            <v>#N/A</v>
          </cell>
        </row>
        <row r="1103">
          <cell r="E1103" t="str">
            <v>UASERVICE</v>
          </cell>
          <cell r="F1103" t="e">
            <v>#N/A</v>
          </cell>
        </row>
        <row r="1104">
          <cell r="E1104" t="str">
            <v>UASERVICE</v>
          </cell>
          <cell r="F1104" t="e">
            <v>#N/A</v>
          </cell>
        </row>
        <row r="1105">
          <cell r="E1105" t="str">
            <v>UASERVICE</v>
          </cell>
          <cell r="F1105" t="e">
            <v>#N/A</v>
          </cell>
        </row>
        <row r="1106">
          <cell r="E1106" t="str">
            <v>UASERVICE</v>
          </cell>
          <cell r="F1106" t="e">
            <v>#N/A</v>
          </cell>
        </row>
        <row r="1107">
          <cell r="E1107" t="str">
            <v>UASERVICE</v>
          </cell>
          <cell r="F1107" t="e">
            <v>#N/A</v>
          </cell>
        </row>
        <row r="1108">
          <cell r="E1108" t="str">
            <v>UASERVICE</v>
          </cell>
          <cell r="F1108" t="e">
            <v>#N/A</v>
          </cell>
        </row>
        <row r="1109">
          <cell r="E1109" t="str">
            <v>UASERVICE</v>
          </cell>
          <cell r="F1109" t="e">
            <v>#N/A</v>
          </cell>
        </row>
        <row r="1110">
          <cell r="E1110" t="str">
            <v>UASERVICE</v>
          </cell>
          <cell r="F1110" t="e">
            <v>#N/A</v>
          </cell>
        </row>
        <row r="1111">
          <cell r="E1111" t="str">
            <v>UASERVICE</v>
          </cell>
          <cell r="F1111" t="e">
            <v>#N/A</v>
          </cell>
        </row>
        <row r="1112">
          <cell r="E1112" t="str">
            <v>UASERVICE</v>
          </cell>
          <cell r="F1112" t="e">
            <v>#N/A</v>
          </cell>
        </row>
        <row r="1113">
          <cell r="E1113" t="str">
            <v>UASERVICE</v>
          </cell>
          <cell r="F1113" t="e">
            <v>#N/A</v>
          </cell>
        </row>
        <row r="1114">
          <cell r="E1114" t="str">
            <v>UASERVICE</v>
          </cell>
          <cell r="F1114" t="e">
            <v>#N/A</v>
          </cell>
        </row>
        <row r="1115">
          <cell r="E1115" t="str">
            <v>UASERVICE</v>
          </cell>
          <cell r="F1115" t="e">
            <v>#N/A</v>
          </cell>
        </row>
        <row r="1116">
          <cell r="E1116" t="str">
            <v>UASERVICE</v>
          </cell>
          <cell r="F1116" t="e">
            <v>#N/A</v>
          </cell>
        </row>
        <row r="1117">
          <cell r="E1117" t="str">
            <v>UASERVICE</v>
          </cell>
          <cell r="F1117" t="e">
            <v>#N/A</v>
          </cell>
        </row>
        <row r="1118">
          <cell r="E1118" t="str">
            <v>UASERVICE</v>
          </cell>
          <cell r="F1118" t="e">
            <v>#N/A</v>
          </cell>
        </row>
        <row r="1119">
          <cell r="E1119" t="str">
            <v>UASERVICE</v>
          </cell>
          <cell r="F1119" t="e">
            <v>#N/A</v>
          </cell>
        </row>
        <row r="1120">
          <cell r="E1120" t="str">
            <v>UASERVICE</v>
          </cell>
          <cell r="F1120" t="e">
            <v>#N/A</v>
          </cell>
        </row>
        <row r="1121">
          <cell r="E1121" t="str">
            <v>UASERVICE</v>
          </cell>
          <cell r="F1121" t="e">
            <v>#N/A</v>
          </cell>
        </row>
        <row r="1122">
          <cell r="E1122" t="str">
            <v>UASERVICE</v>
          </cell>
          <cell r="F1122" t="e">
            <v>#N/A</v>
          </cell>
        </row>
        <row r="1123">
          <cell r="E1123" t="str">
            <v>UASERVICE</v>
          </cell>
          <cell r="F1123" t="e">
            <v>#N/A</v>
          </cell>
        </row>
        <row r="1124">
          <cell r="E1124" t="str">
            <v>UASERVICE</v>
          </cell>
          <cell r="F1124" t="e">
            <v>#N/A</v>
          </cell>
        </row>
        <row r="1125">
          <cell r="E1125" t="str">
            <v>UASERVICE</v>
          </cell>
          <cell r="F1125" t="e">
            <v>#N/A</v>
          </cell>
        </row>
        <row r="1126">
          <cell r="E1126" t="str">
            <v>UASERVICE</v>
          </cell>
          <cell r="F1126" t="e">
            <v>#N/A</v>
          </cell>
        </row>
        <row r="1127">
          <cell r="E1127" t="str">
            <v>UASERVICE</v>
          </cell>
          <cell r="F1127" t="e">
            <v>#N/A</v>
          </cell>
        </row>
        <row r="1128">
          <cell r="E1128" t="str">
            <v>UASERVICE</v>
          </cell>
          <cell r="F1128" t="e">
            <v>#N/A</v>
          </cell>
        </row>
        <row r="1129">
          <cell r="E1129" t="str">
            <v>UASERVICE</v>
          </cell>
          <cell r="F1129" t="e">
            <v>#N/A</v>
          </cell>
        </row>
        <row r="1130">
          <cell r="E1130" t="str">
            <v>UASERVICE</v>
          </cell>
          <cell r="F1130" t="e">
            <v>#N/A</v>
          </cell>
        </row>
        <row r="1131">
          <cell r="E1131" t="str">
            <v>UASERVICE</v>
          </cell>
          <cell r="F1131" t="e">
            <v>#N/A</v>
          </cell>
        </row>
        <row r="1132">
          <cell r="E1132" t="str">
            <v>UASERVICE</v>
          </cell>
          <cell r="F1132" t="e">
            <v>#N/A</v>
          </cell>
        </row>
        <row r="1133">
          <cell r="E1133" t="str">
            <v>UASERVICE</v>
          </cell>
          <cell r="F1133" t="e">
            <v>#N/A</v>
          </cell>
        </row>
        <row r="1134">
          <cell r="E1134" t="str">
            <v>UASERVICE</v>
          </cell>
          <cell r="F1134" t="e">
            <v>#N/A</v>
          </cell>
        </row>
        <row r="1135">
          <cell r="E1135" t="str">
            <v>UASERVICE</v>
          </cell>
          <cell r="F1135" t="e">
            <v>#N/A</v>
          </cell>
        </row>
        <row r="1136">
          <cell r="E1136" t="str">
            <v>UASERVICE</v>
          </cell>
          <cell r="F1136" t="e">
            <v>#N/A</v>
          </cell>
        </row>
        <row r="1137">
          <cell r="E1137" t="str">
            <v>UASERVICE</v>
          </cell>
          <cell r="F1137" t="e">
            <v>#N/A</v>
          </cell>
        </row>
        <row r="1138">
          <cell r="E1138" t="str">
            <v>UASERVICE</v>
          </cell>
          <cell r="F1138" t="e">
            <v>#N/A</v>
          </cell>
        </row>
        <row r="1139">
          <cell r="E1139" t="str">
            <v>UASERVICE</v>
          </cell>
          <cell r="F1139" t="e">
            <v>#N/A</v>
          </cell>
        </row>
        <row r="1140">
          <cell r="E1140" t="str">
            <v>UASERVICE</v>
          </cell>
          <cell r="F1140" t="e">
            <v>#N/A</v>
          </cell>
        </row>
        <row r="1141">
          <cell r="E1141" t="str">
            <v>UASERVICE</v>
          </cell>
          <cell r="F1141" t="e">
            <v>#N/A</v>
          </cell>
        </row>
        <row r="1142">
          <cell r="E1142" t="str">
            <v>UASERVICE</v>
          </cell>
          <cell r="F1142" t="e">
            <v>#N/A</v>
          </cell>
        </row>
        <row r="1143">
          <cell r="E1143" t="str">
            <v>UASERVICE</v>
          </cell>
          <cell r="F1143" t="e">
            <v>#N/A</v>
          </cell>
        </row>
        <row r="1144">
          <cell r="E1144" t="str">
            <v>UASERVICE</v>
          </cell>
          <cell r="F1144" t="e">
            <v>#N/A</v>
          </cell>
        </row>
        <row r="1145">
          <cell r="E1145" t="str">
            <v>UASERVICE</v>
          </cell>
          <cell r="F1145" t="e">
            <v>#N/A</v>
          </cell>
        </row>
        <row r="1146">
          <cell r="E1146" t="str">
            <v>UASERVICE</v>
          </cell>
          <cell r="F1146" t="e">
            <v>#N/A</v>
          </cell>
        </row>
        <row r="1147">
          <cell r="E1147" t="str">
            <v>UASERVICE</v>
          </cell>
          <cell r="F1147" t="e">
            <v>#N/A</v>
          </cell>
        </row>
        <row r="1148">
          <cell r="E1148" t="str">
            <v>UASERVICE</v>
          </cell>
          <cell r="F1148" t="e">
            <v>#N/A</v>
          </cell>
        </row>
        <row r="1149">
          <cell r="E1149" t="str">
            <v>UASERVICE</v>
          </cell>
          <cell r="F1149" t="e">
            <v>#N/A</v>
          </cell>
        </row>
        <row r="1150">
          <cell r="E1150" t="str">
            <v>UASERVICE</v>
          </cell>
          <cell r="F1150" t="e">
            <v>#N/A</v>
          </cell>
        </row>
        <row r="1151">
          <cell r="E1151" t="str">
            <v>UASERVICE</v>
          </cell>
          <cell r="F1151" t="e">
            <v>#N/A</v>
          </cell>
        </row>
        <row r="1152">
          <cell r="E1152" t="str">
            <v>UASERVICE</v>
          </cell>
          <cell r="F1152" t="e">
            <v>#N/A</v>
          </cell>
        </row>
        <row r="1153">
          <cell r="E1153" t="str">
            <v>UASERVICE</v>
          </cell>
          <cell r="F1153" t="e">
            <v>#N/A</v>
          </cell>
        </row>
        <row r="1154">
          <cell r="E1154" t="str">
            <v>UASERVICE</v>
          </cell>
          <cell r="F1154" t="e">
            <v>#N/A</v>
          </cell>
        </row>
        <row r="1155">
          <cell r="E1155" t="str">
            <v>UASERVICE</v>
          </cell>
          <cell r="F1155" t="e">
            <v>#N/A</v>
          </cell>
        </row>
        <row r="1156">
          <cell r="E1156" t="str">
            <v>UASERVICE</v>
          </cell>
          <cell r="F1156" t="e">
            <v>#N/A</v>
          </cell>
        </row>
        <row r="1157">
          <cell r="E1157" t="str">
            <v>UASERVICE</v>
          </cell>
          <cell r="F1157" t="e">
            <v>#N/A</v>
          </cell>
        </row>
        <row r="1158">
          <cell r="E1158" t="str">
            <v>UASERVICE</v>
          </cell>
          <cell r="F1158" t="e">
            <v>#N/A</v>
          </cell>
        </row>
        <row r="1159">
          <cell r="E1159" t="str">
            <v>UASERVICE</v>
          </cell>
          <cell r="F1159" t="e">
            <v>#N/A</v>
          </cell>
        </row>
        <row r="1160">
          <cell r="E1160" t="str">
            <v>UASERVICE</v>
          </cell>
          <cell r="F1160" t="e">
            <v>#N/A</v>
          </cell>
        </row>
        <row r="1161">
          <cell r="E1161" t="str">
            <v>UASERVICE</v>
          </cell>
          <cell r="F1161" t="e">
            <v>#N/A</v>
          </cell>
        </row>
        <row r="1162">
          <cell r="E1162" t="str">
            <v>UASERVICE</v>
          </cell>
          <cell r="F1162" t="e">
            <v>#N/A</v>
          </cell>
        </row>
        <row r="1163">
          <cell r="E1163" t="str">
            <v>UASERVICE</v>
          </cell>
          <cell r="F1163" t="e">
            <v>#N/A</v>
          </cell>
        </row>
        <row r="1164">
          <cell r="E1164" t="str">
            <v>UASERVICE</v>
          </cell>
          <cell r="F1164" t="e">
            <v>#N/A</v>
          </cell>
        </row>
        <row r="1165">
          <cell r="E1165" t="str">
            <v>UASERVICE</v>
          </cell>
          <cell r="F1165" t="e">
            <v>#N/A</v>
          </cell>
        </row>
        <row r="1166">
          <cell r="E1166" t="str">
            <v>UASERVICE</v>
          </cell>
          <cell r="F1166" t="e">
            <v>#N/A</v>
          </cell>
        </row>
        <row r="1167">
          <cell r="E1167" t="str">
            <v>UASERVICE</v>
          </cell>
          <cell r="F1167" t="e">
            <v>#N/A</v>
          </cell>
        </row>
        <row r="1168">
          <cell r="E1168" t="str">
            <v>UASERVICE</v>
          </cell>
          <cell r="F1168" t="e">
            <v>#N/A</v>
          </cell>
        </row>
        <row r="1169">
          <cell r="E1169" t="str">
            <v>UASERVICE</v>
          </cell>
          <cell r="F1169" t="e">
            <v>#N/A</v>
          </cell>
        </row>
        <row r="1170">
          <cell r="E1170" t="str">
            <v>UASERVICE</v>
          </cell>
          <cell r="F1170" t="e">
            <v>#N/A</v>
          </cell>
        </row>
        <row r="1171">
          <cell r="E1171" t="str">
            <v>UASERVICE</v>
          </cell>
          <cell r="F1171" t="e">
            <v>#N/A</v>
          </cell>
        </row>
        <row r="1172">
          <cell r="E1172" t="str">
            <v>UASERVICE</v>
          </cell>
          <cell r="F1172" t="e">
            <v>#N/A</v>
          </cell>
        </row>
        <row r="1173">
          <cell r="E1173" t="str">
            <v>UASERVICE</v>
          </cell>
          <cell r="F1173" t="e">
            <v>#N/A</v>
          </cell>
        </row>
        <row r="1174">
          <cell r="E1174" t="str">
            <v>UASERVICE</v>
          </cell>
          <cell r="F1174" t="e">
            <v>#N/A</v>
          </cell>
        </row>
        <row r="1175">
          <cell r="E1175" t="str">
            <v>UASERVICE</v>
          </cell>
          <cell r="F1175" t="e">
            <v>#N/A</v>
          </cell>
        </row>
        <row r="1176">
          <cell r="E1176" t="str">
            <v>UASERVICE</v>
          </cell>
          <cell r="F1176" t="e">
            <v>#N/A</v>
          </cell>
        </row>
        <row r="1177">
          <cell r="E1177" t="str">
            <v>UASERVICE</v>
          </cell>
          <cell r="F1177" t="e">
            <v>#N/A</v>
          </cell>
        </row>
        <row r="1178">
          <cell r="E1178" t="str">
            <v>UASERVICE</v>
          </cell>
          <cell r="F1178" t="e">
            <v>#N/A</v>
          </cell>
        </row>
        <row r="1179">
          <cell r="E1179" t="str">
            <v>UASERVICE</v>
          </cell>
          <cell r="F1179" t="e">
            <v>#N/A</v>
          </cell>
        </row>
        <row r="1180">
          <cell r="E1180" t="str">
            <v>UASERVICE</v>
          </cell>
          <cell r="F1180" t="e">
            <v>#N/A</v>
          </cell>
        </row>
        <row r="1181">
          <cell r="E1181" t="str">
            <v>UASERVICE</v>
          </cell>
          <cell r="F1181" t="e">
            <v>#N/A</v>
          </cell>
        </row>
        <row r="1182">
          <cell r="E1182" t="str">
            <v>UASERVICE</v>
          </cell>
          <cell r="F1182" t="e">
            <v>#N/A</v>
          </cell>
        </row>
        <row r="1183">
          <cell r="E1183" t="str">
            <v>UASERVICE</v>
          </cell>
          <cell r="F1183" t="e">
            <v>#N/A</v>
          </cell>
        </row>
        <row r="1184">
          <cell r="E1184" t="str">
            <v>UASERVICE</v>
          </cell>
          <cell r="F1184" t="e">
            <v>#N/A</v>
          </cell>
        </row>
        <row r="1185">
          <cell r="E1185" t="str">
            <v>UASERVICE</v>
          </cell>
          <cell r="F1185" t="e">
            <v>#N/A</v>
          </cell>
        </row>
        <row r="1186">
          <cell r="E1186" t="str">
            <v>UASERVICE</v>
          </cell>
          <cell r="F1186" t="e">
            <v>#N/A</v>
          </cell>
        </row>
        <row r="1187">
          <cell r="E1187" t="str">
            <v>UASERVICE</v>
          </cell>
          <cell r="F1187" t="e">
            <v>#N/A</v>
          </cell>
        </row>
        <row r="1188">
          <cell r="E1188" t="str">
            <v>UASERVICE</v>
          </cell>
          <cell r="F1188" t="e">
            <v>#N/A</v>
          </cell>
        </row>
        <row r="1189">
          <cell r="E1189" t="str">
            <v>UASERVICE</v>
          </cell>
          <cell r="F1189" t="e">
            <v>#N/A</v>
          </cell>
        </row>
        <row r="1190">
          <cell r="E1190" t="str">
            <v>UASERVICE</v>
          </cell>
          <cell r="F1190" t="e">
            <v>#N/A</v>
          </cell>
        </row>
        <row r="1191">
          <cell r="E1191" t="str">
            <v>UASERVICE</v>
          </cell>
          <cell r="F1191" t="e">
            <v>#N/A</v>
          </cell>
        </row>
        <row r="1192">
          <cell r="E1192" t="str">
            <v>UASERVICE</v>
          </cell>
          <cell r="F1192" t="e">
            <v>#N/A</v>
          </cell>
        </row>
        <row r="1193">
          <cell r="E1193" t="str">
            <v>UASERVICE</v>
          </cell>
          <cell r="F1193" t="e">
            <v>#N/A</v>
          </cell>
        </row>
        <row r="1194">
          <cell r="E1194" t="str">
            <v>UASERVICE</v>
          </cell>
          <cell r="F1194" t="e">
            <v>#N/A</v>
          </cell>
        </row>
        <row r="1195">
          <cell r="E1195" t="str">
            <v>UASERVICE</v>
          </cell>
          <cell r="F1195" t="e">
            <v>#N/A</v>
          </cell>
        </row>
        <row r="1196">
          <cell r="E1196" t="str">
            <v>UASERVICE</v>
          </cell>
          <cell r="F1196" t="e">
            <v>#N/A</v>
          </cell>
        </row>
        <row r="1197">
          <cell r="E1197" t="str">
            <v>UASERVICE</v>
          </cell>
          <cell r="F1197" t="e">
            <v>#N/A</v>
          </cell>
        </row>
        <row r="1198">
          <cell r="E1198" t="str">
            <v>UASERVICE</v>
          </cell>
          <cell r="F1198" t="e">
            <v>#N/A</v>
          </cell>
        </row>
        <row r="1199">
          <cell r="E1199" t="str">
            <v>UASERVICE</v>
          </cell>
          <cell r="F1199" t="e">
            <v>#N/A</v>
          </cell>
        </row>
        <row r="1200">
          <cell r="E1200" t="str">
            <v>UASERVICE</v>
          </cell>
          <cell r="F1200" t="e">
            <v>#N/A</v>
          </cell>
        </row>
        <row r="1201">
          <cell r="E1201" t="str">
            <v>UASERVICE</v>
          </cell>
          <cell r="F1201" t="e">
            <v>#N/A</v>
          </cell>
        </row>
        <row r="1202">
          <cell r="E1202" t="str">
            <v>UASERVICE</v>
          </cell>
          <cell r="F1202" t="e">
            <v>#N/A</v>
          </cell>
        </row>
        <row r="1203">
          <cell r="E1203" t="str">
            <v>UASERVICE</v>
          </cell>
          <cell r="F1203" t="e">
            <v>#N/A</v>
          </cell>
        </row>
        <row r="1204">
          <cell r="E1204" t="str">
            <v>UASERVICE</v>
          </cell>
          <cell r="F1204" t="e">
            <v>#N/A</v>
          </cell>
        </row>
        <row r="1205">
          <cell r="E1205" t="str">
            <v>UASERVICE</v>
          </cell>
          <cell r="F1205" t="e">
            <v>#N/A</v>
          </cell>
        </row>
        <row r="1206">
          <cell r="E1206" t="str">
            <v>UASERVICE</v>
          </cell>
          <cell r="F1206" t="e">
            <v>#N/A</v>
          </cell>
        </row>
        <row r="1207">
          <cell r="E1207" t="str">
            <v>UASERVICE</v>
          </cell>
          <cell r="F1207" t="e">
            <v>#N/A</v>
          </cell>
        </row>
        <row r="1208">
          <cell r="E1208" t="str">
            <v>UASERVICE</v>
          </cell>
          <cell r="F1208" t="e">
            <v>#N/A</v>
          </cell>
        </row>
        <row r="1209">
          <cell r="E1209" t="str">
            <v>UASERVICE</v>
          </cell>
          <cell r="F1209" t="e">
            <v>#N/A</v>
          </cell>
        </row>
        <row r="1210">
          <cell r="E1210" t="str">
            <v>UASERVICE</v>
          </cell>
          <cell r="F1210" t="e">
            <v>#N/A</v>
          </cell>
        </row>
        <row r="1211">
          <cell r="E1211" t="str">
            <v>UASERVICE</v>
          </cell>
          <cell r="F1211" t="e">
            <v>#N/A</v>
          </cell>
        </row>
        <row r="1212">
          <cell r="E1212" t="str">
            <v>UASERVICE</v>
          </cell>
          <cell r="F1212" t="e">
            <v>#N/A</v>
          </cell>
        </row>
        <row r="1213">
          <cell r="E1213" t="str">
            <v>UASERVICE</v>
          </cell>
          <cell r="F1213" t="e">
            <v>#N/A</v>
          </cell>
        </row>
        <row r="1214">
          <cell r="E1214" t="str">
            <v>UASERVICE</v>
          </cell>
          <cell r="F1214" t="e">
            <v>#N/A</v>
          </cell>
        </row>
        <row r="1215">
          <cell r="E1215" t="str">
            <v>UASERVICE</v>
          </cell>
          <cell r="F1215" t="e">
            <v>#N/A</v>
          </cell>
        </row>
        <row r="1216">
          <cell r="E1216" t="str">
            <v>UASERVICE</v>
          </cell>
          <cell r="F1216" t="e">
            <v>#N/A</v>
          </cell>
        </row>
        <row r="1217">
          <cell r="E1217" t="str">
            <v>UASERVICE</v>
          </cell>
          <cell r="F1217" t="e">
            <v>#N/A</v>
          </cell>
        </row>
        <row r="1218">
          <cell r="E1218" t="str">
            <v>UASERVICE</v>
          </cell>
          <cell r="F1218" t="e">
            <v>#N/A</v>
          </cell>
        </row>
        <row r="1219">
          <cell r="E1219" t="str">
            <v>UASERVICE</v>
          </cell>
          <cell r="F1219" t="e">
            <v>#N/A</v>
          </cell>
        </row>
        <row r="1220">
          <cell r="E1220" t="str">
            <v>UASERVICE</v>
          </cell>
          <cell r="F1220" t="e">
            <v>#N/A</v>
          </cell>
        </row>
        <row r="1221">
          <cell r="E1221" t="str">
            <v>UASERVICE</v>
          </cell>
          <cell r="F1221" t="e">
            <v>#N/A</v>
          </cell>
        </row>
        <row r="1222">
          <cell r="E1222" t="str">
            <v>UASERVICE</v>
          </cell>
          <cell r="F1222" t="e">
            <v>#N/A</v>
          </cell>
        </row>
        <row r="1223">
          <cell r="E1223" t="str">
            <v>UASERVICE</v>
          </cell>
          <cell r="F1223" t="e">
            <v>#N/A</v>
          </cell>
        </row>
        <row r="1224">
          <cell r="E1224" t="str">
            <v>UASERVICE</v>
          </cell>
          <cell r="F1224" t="e">
            <v>#N/A</v>
          </cell>
        </row>
        <row r="1225">
          <cell r="E1225" t="str">
            <v>UASERVICE</v>
          </cell>
          <cell r="F1225" t="e">
            <v>#N/A</v>
          </cell>
        </row>
        <row r="1226">
          <cell r="E1226" t="str">
            <v>UASERVICE</v>
          </cell>
          <cell r="F1226" t="e">
            <v>#N/A</v>
          </cell>
        </row>
        <row r="1227">
          <cell r="E1227" t="str">
            <v>UASERVICE</v>
          </cell>
          <cell r="F1227" t="e">
            <v>#N/A</v>
          </cell>
        </row>
        <row r="1228">
          <cell r="E1228" t="str">
            <v>UASERVICE</v>
          </cell>
          <cell r="F1228" t="e">
            <v>#N/A</v>
          </cell>
        </row>
        <row r="1229">
          <cell r="E1229" t="str">
            <v>UASERVICE</v>
          </cell>
          <cell r="F1229" t="e">
            <v>#N/A</v>
          </cell>
        </row>
        <row r="1230">
          <cell r="E1230" t="str">
            <v>UASERVICE</v>
          </cell>
          <cell r="F1230" t="e">
            <v>#N/A</v>
          </cell>
        </row>
        <row r="1231">
          <cell r="E1231" t="str">
            <v>UASERVICE</v>
          </cell>
          <cell r="F1231" t="e">
            <v>#N/A</v>
          </cell>
        </row>
        <row r="1232">
          <cell r="E1232" t="str">
            <v>UASERVICE</v>
          </cell>
          <cell r="F1232" t="e">
            <v>#N/A</v>
          </cell>
        </row>
        <row r="1233">
          <cell r="E1233" t="str">
            <v>UASERVICE</v>
          </cell>
          <cell r="F1233" t="e">
            <v>#N/A</v>
          </cell>
        </row>
        <row r="1234">
          <cell r="E1234" t="str">
            <v>UASERVICE</v>
          </cell>
          <cell r="F1234" t="e">
            <v>#N/A</v>
          </cell>
        </row>
        <row r="1235">
          <cell r="E1235" t="str">
            <v>UASERVICE</v>
          </cell>
          <cell r="F1235" t="e">
            <v>#N/A</v>
          </cell>
        </row>
        <row r="1236">
          <cell r="E1236" t="str">
            <v>UASERVICE</v>
          </cell>
          <cell r="F1236" t="e">
            <v>#N/A</v>
          </cell>
        </row>
        <row r="1237">
          <cell r="E1237" t="str">
            <v>UASERVICE</v>
          </cell>
          <cell r="F1237" t="e">
            <v>#N/A</v>
          </cell>
        </row>
        <row r="1238">
          <cell r="E1238" t="str">
            <v>UASERVICE</v>
          </cell>
          <cell r="F1238" t="e">
            <v>#N/A</v>
          </cell>
        </row>
        <row r="1239">
          <cell r="E1239" t="str">
            <v>UASERVICE</v>
          </cell>
          <cell r="F1239" t="e">
            <v>#N/A</v>
          </cell>
        </row>
        <row r="1240">
          <cell r="E1240" t="str">
            <v>UASERVICE</v>
          </cell>
          <cell r="F1240" t="e">
            <v>#N/A</v>
          </cell>
        </row>
        <row r="1241">
          <cell r="E1241" t="str">
            <v>UASERVICE</v>
          </cell>
          <cell r="F1241" t="e">
            <v>#N/A</v>
          </cell>
        </row>
        <row r="1242">
          <cell r="E1242" t="str">
            <v>UASERVICE</v>
          </cell>
          <cell r="F1242" t="e">
            <v>#N/A</v>
          </cell>
        </row>
        <row r="1243">
          <cell r="E1243" t="str">
            <v>UASERVICE</v>
          </cell>
          <cell r="F1243" t="e">
            <v>#N/A</v>
          </cell>
        </row>
        <row r="1244">
          <cell r="E1244" t="str">
            <v>UASERVICE</v>
          </cell>
          <cell r="F1244" t="e">
            <v>#N/A</v>
          </cell>
        </row>
        <row r="1245">
          <cell r="E1245" t="str">
            <v>UASERVICE</v>
          </cell>
          <cell r="F1245" t="e">
            <v>#N/A</v>
          </cell>
        </row>
        <row r="1246">
          <cell r="E1246" t="str">
            <v>UASERVICE</v>
          </cell>
          <cell r="F1246" t="e">
            <v>#N/A</v>
          </cell>
        </row>
        <row r="1247">
          <cell r="E1247" t="str">
            <v>UASERVICE</v>
          </cell>
          <cell r="F1247" t="e">
            <v>#N/A</v>
          </cell>
        </row>
        <row r="1248">
          <cell r="E1248" t="str">
            <v>UASERVICE</v>
          </cell>
          <cell r="F1248" t="e">
            <v>#N/A</v>
          </cell>
        </row>
        <row r="1249">
          <cell r="E1249" t="str">
            <v>UASERVICE</v>
          </cell>
          <cell r="F1249" t="e">
            <v>#N/A</v>
          </cell>
        </row>
        <row r="1250">
          <cell r="E1250" t="str">
            <v>UASERVICE</v>
          </cell>
          <cell r="F1250" t="e">
            <v>#N/A</v>
          </cell>
        </row>
        <row r="1251">
          <cell r="E1251" t="str">
            <v>UASERVICE</v>
          </cell>
          <cell r="F1251" t="e">
            <v>#N/A</v>
          </cell>
        </row>
        <row r="1252">
          <cell r="E1252" t="str">
            <v>UASERVICE</v>
          </cell>
          <cell r="F1252" t="e">
            <v>#N/A</v>
          </cell>
        </row>
        <row r="1253">
          <cell r="E1253" t="str">
            <v>UASERVICE</v>
          </cell>
          <cell r="F1253" t="e">
            <v>#N/A</v>
          </cell>
        </row>
        <row r="1254">
          <cell r="E1254" t="str">
            <v>UASERVICE</v>
          </cell>
          <cell r="F1254" t="e">
            <v>#N/A</v>
          </cell>
        </row>
        <row r="1255">
          <cell r="E1255" t="str">
            <v>UASERVICE</v>
          </cell>
          <cell r="F1255" t="e">
            <v>#N/A</v>
          </cell>
        </row>
        <row r="1256">
          <cell r="E1256" t="str">
            <v>UASERVICE</v>
          </cell>
          <cell r="F1256" t="e">
            <v>#N/A</v>
          </cell>
        </row>
        <row r="1257">
          <cell r="E1257" t="str">
            <v>UASERVICE</v>
          </cell>
          <cell r="F1257" t="e">
            <v>#N/A</v>
          </cell>
        </row>
        <row r="1258">
          <cell r="E1258" t="str">
            <v>UASERVICE</v>
          </cell>
          <cell r="F1258" t="e">
            <v>#N/A</v>
          </cell>
        </row>
        <row r="1259">
          <cell r="E1259" t="str">
            <v>UASERVICE</v>
          </cell>
          <cell r="F1259" t="e">
            <v>#N/A</v>
          </cell>
        </row>
        <row r="1260">
          <cell r="E1260" t="str">
            <v>UASERVICE</v>
          </cell>
          <cell r="F1260" t="e">
            <v>#N/A</v>
          </cell>
        </row>
        <row r="1261">
          <cell r="E1261" t="str">
            <v>UASERVICE</v>
          </cell>
          <cell r="F1261" t="e">
            <v>#N/A</v>
          </cell>
        </row>
        <row r="1262">
          <cell r="E1262" t="str">
            <v>UASERVICE</v>
          </cell>
          <cell r="F1262" t="e">
            <v>#N/A</v>
          </cell>
        </row>
        <row r="1263">
          <cell r="E1263" t="str">
            <v>UASERVICE</v>
          </cell>
          <cell r="F1263" t="e">
            <v>#N/A</v>
          </cell>
        </row>
        <row r="1264">
          <cell r="E1264" t="str">
            <v>UASERVICE</v>
          </cell>
          <cell r="F1264" t="e">
            <v>#N/A</v>
          </cell>
        </row>
        <row r="1265">
          <cell r="E1265" t="str">
            <v>UASERVICE</v>
          </cell>
          <cell r="F1265" t="e">
            <v>#N/A</v>
          </cell>
        </row>
        <row r="1266">
          <cell r="E1266" t="str">
            <v>UASERVICE</v>
          </cell>
          <cell r="F1266" t="e">
            <v>#N/A</v>
          </cell>
        </row>
        <row r="1267">
          <cell r="E1267" t="str">
            <v>UASERVICE</v>
          </cell>
          <cell r="F1267" t="e">
            <v>#N/A</v>
          </cell>
        </row>
        <row r="1268">
          <cell r="E1268" t="str">
            <v>UASERVICE</v>
          </cell>
          <cell r="F1268" t="e">
            <v>#N/A</v>
          </cell>
        </row>
        <row r="1269">
          <cell r="E1269" t="str">
            <v>UASERVICE</v>
          </cell>
          <cell r="F1269" t="e">
            <v>#N/A</v>
          </cell>
        </row>
        <row r="1270">
          <cell r="E1270" t="str">
            <v>UASERVICE</v>
          </cell>
          <cell r="F1270" t="e">
            <v>#N/A</v>
          </cell>
        </row>
        <row r="1271">
          <cell r="E1271" t="str">
            <v>UASERVICE</v>
          </cell>
          <cell r="F1271" t="e">
            <v>#N/A</v>
          </cell>
        </row>
        <row r="1272">
          <cell r="E1272" t="str">
            <v>UASERVICE</v>
          </cell>
          <cell r="F1272" t="e">
            <v>#N/A</v>
          </cell>
        </row>
        <row r="1273">
          <cell r="E1273" t="str">
            <v>UASERVICE</v>
          </cell>
          <cell r="F1273" t="e">
            <v>#N/A</v>
          </cell>
        </row>
        <row r="1274">
          <cell r="E1274" t="str">
            <v>UASERVICE</v>
          </cell>
          <cell r="F1274" t="e">
            <v>#N/A</v>
          </cell>
        </row>
        <row r="1275">
          <cell r="E1275" t="str">
            <v>UASERVICE</v>
          </cell>
          <cell r="F1275" t="e">
            <v>#N/A</v>
          </cell>
        </row>
        <row r="1276">
          <cell r="E1276" t="str">
            <v>UASERVICE</v>
          </cell>
          <cell r="F1276" t="e">
            <v>#N/A</v>
          </cell>
        </row>
        <row r="1277">
          <cell r="E1277" t="str">
            <v>UASERVICE</v>
          </cell>
          <cell r="F1277" t="e">
            <v>#N/A</v>
          </cell>
        </row>
        <row r="1278">
          <cell r="E1278" t="str">
            <v>UASERVICE</v>
          </cell>
          <cell r="F1278" t="e">
            <v>#N/A</v>
          </cell>
        </row>
        <row r="1279">
          <cell r="E1279" t="str">
            <v>UASERVICE</v>
          </cell>
          <cell r="F1279" t="e">
            <v>#N/A</v>
          </cell>
        </row>
        <row r="1280">
          <cell r="E1280" t="str">
            <v>UASERVICE</v>
          </cell>
          <cell r="F1280" t="e">
            <v>#N/A</v>
          </cell>
        </row>
        <row r="1281">
          <cell r="E1281" t="str">
            <v>UASERVICE</v>
          </cell>
          <cell r="F1281" t="e">
            <v>#N/A</v>
          </cell>
        </row>
        <row r="1282">
          <cell r="E1282" t="str">
            <v>UASERVICE</v>
          </cell>
          <cell r="F1282" t="e">
            <v>#N/A</v>
          </cell>
        </row>
        <row r="1283">
          <cell r="E1283" t="str">
            <v>UASERVICE</v>
          </cell>
          <cell r="F1283" t="e">
            <v>#N/A</v>
          </cell>
        </row>
        <row r="1284">
          <cell r="E1284" t="str">
            <v>UASERVICE</v>
          </cell>
          <cell r="F1284" t="e">
            <v>#N/A</v>
          </cell>
        </row>
        <row r="1285">
          <cell r="E1285" t="str">
            <v>UASERVICE</v>
          </cell>
          <cell r="F1285" t="e">
            <v>#N/A</v>
          </cell>
        </row>
        <row r="1286">
          <cell r="E1286" t="str">
            <v>UASERVICE</v>
          </cell>
          <cell r="F1286" t="e">
            <v>#N/A</v>
          </cell>
        </row>
        <row r="1287">
          <cell r="E1287" t="str">
            <v>UASERVICE</v>
          </cell>
          <cell r="F1287" t="e">
            <v>#N/A</v>
          </cell>
        </row>
        <row r="1288">
          <cell r="E1288" t="str">
            <v>UASERVICE</v>
          </cell>
          <cell r="F1288" t="e">
            <v>#N/A</v>
          </cell>
        </row>
        <row r="1289">
          <cell r="E1289" t="str">
            <v>UASERVICE</v>
          </cell>
          <cell r="F1289" t="e">
            <v>#N/A</v>
          </cell>
        </row>
        <row r="1290">
          <cell r="E1290" t="str">
            <v>UASERVICE</v>
          </cell>
          <cell r="F1290" t="e">
            <v>#N/A</v>
          </cell>
        </row>
        <row r="1291">
          <cell r="E1291" t="str">
            <v>UASERVICE</v>
          </cell>
          <cell r="F1291" t="e">
            <v>#N/A</v>
          </cell>
        </row>
        <row r="1292">
          <cell r="E1292" t="str">
            <v>UASERVICE</v>
          </cell>
          <cell r="F1292" t="e">
            <v>#N/A</v>
          </cell>
        </row>
        <row r="1293">
          <cell r="E1293" t="str">
            <v>UASERVICE</v>
          </cell>
          <cell r="F1293" t="e">
            <v>#N/A</v>
          </cell>
        </row>
        <row r="1294">
          <cell r="E1294" t="str">
            <v>UASERVICE</v>
          </cell>
          <cell r="F1294" t="e">
            <v>#N/A</v>
          </cell>
        </row>
        <row r="1295">
          <cell r="E1295" t="str">
            <v>UASERVICE</v>
          </cell>
          <cell r="F1295" t="e">
            <v>#N/A</v>
          </cell>
        </row>
        <row r="1296">
          <cell r="E1296" t="str">
            <v>UASERVICE</v>
          </cell>
          <cell r="F1296" t="e">
            <v>#N/A</v>
          </cell>
        </row>
        <row r="1297">
          <cell r="E1297" t="str">
            <v>UASERVICE</v>
          </cell>
          <cell r="F1297" t="e">
            <v>#N/A</v>
          </cell>
        </row>
        <row r="1298">
          <cell r="E1298" t="str">
            <v>UASERVICE</v>
          </cell>
          <cell r="F1298" t="e">
            <v>#N/A</v>
          </cell>
        </row>
        <row r="1299">
          <cell r="E1299" t="str">
            <v>UASERVICE</v>
          </cell>
          <cell r="F1299" t="e">
            <v>#N/A</v>
          </cell>
        </row>
        <row r="1300">
          <cell r="E1300" t="str">
            <v>UASERVICE</v>
          </cell>
          <cell r="F1300" t="e">
            <v>#N/A</v>
          </cell>
        </row>
        <row r="1301">
          <cell r="E1301" t="str">
            <v>UASERVICE</v>
          </cell>
          <cell r="F1301" t="e">
            <v>#N/A</v>
          </cell>
        </row>
        <row r="1302">
          <cell r="E1302" t="str">
            <v>UASERVICE</v>
          </cell>
          <cell r="F1302" t="e">
            <v>#N/A</v>
          </cell>
        </row>
        <row r="1303">
          <cell r="E1303" t="str">
            <v>UASERVICE</v>
          </cell>
          <cell r="F1303" t="e">
            <v>#N/A</v>
          </cell>
        </row>
        <row r="1304">
          <cell r="E1304" t="str">
            <v>UASERVICE</v>
          </cell>
          <cell r="F1304" t="e">
            <v>#N/A</v>
          </cell>
        </row>
        <row r="1305">
          <cell r="E1305" t="str">
            <v>UASERVICE</v>
          </cell>
          <cell r="F1305" t="e">
            <v>#N/A</v>
          </cell>
        </row>
        <row r="1306">
          <cell r="E1306" t="str">
            <v>UASERVICE</v>
          </cell>
          <cell r="F1306" t="e">
            <v>#N/A</v>
          </cell>
        </row>
        <row r="1307">
          <cell r="E1307" t="str">
            <v>UASERVICE</v>
          </cell>
          <cell r="F1307" t="e">
            <v>#N/A</v>
          </cell>
        </row>
        <row r="1308">
          <cell r="E1308" t="str">
            <v>UASERVICE</v>
          </cell>
          <cell r="F1308" t="e">
            <v>#N/A</v>
          </cell>
        </row>
        <row r="1309">
          <cell r="E1309" t="str">
            <v>UASERVICE</v>
          </cell>
          <cell r="F1309" t="e">
            <v>#N/A</v>
          </cell>
        </row>
        <row r="1310">
          <cell r="E1310" t="str">
            <v>UASERVICE</v>
          </cell>
          <cell r="F1310" t="e">
            <v>#N/A</v>
          </cell>
        </row>
        <row r="1311">
          <cell r="E1311" t="str">
            <v>UASERVICE</v>
          </cell>
          <cell r="F1311" t="e">
            <v>#N/A</v>
          </cell>
        </row>
        <row r="1312">
          <cell r="E1312" t="str">
            <v>UASERVICE</v>
          </cell>
          <cell r="F1312" t="e">
            <v>#N/A</v>
          </cell>
        </row>
        <row r="1313">
          <cell r="E1313" t="str">
            <v>UASERVICE</v>
          </cell>
          <cell r="F1313" t="e">
            <v>#N/A</v>
          </cell>
        </row>
        <row r="1314">
          <cell r="E1314" t="str">
            <v>UASERVICE</v>
          </cell>
          <cell r="F1314" t="e">
            <v>#N/A</v>
          </cell>
        </row>
        <row r="1315">
          <cell r="E1315" t="str">
            <v>UASERVICE</v>
          </cell>
          <cell r="F1315" t="e">
            <v>#N/A</v>
          </cell>
        </row>
        <row r="1316">
          <cell r="E1316" t="str">
            <v>UASERVICE</v>
          </cell>
          <cell r="F1316" t="e">
            <v>#N/A</v>
          </cell>
        </row>
        <row r="1317">
          <cell r="E1317" t="str">
            <v>UASERVICE</v>
          </cell>
          <cell r="F1317" t="e">
            <v>#N/A</v>
          </cell>
        </row>
        <row r="1318">
          <cell r="E1318" t="str">
            <v>UASERVICE</v>
          </cell>
          <cell r="F1318" t="e">
            <v>#N/A</v>
          </cell>
        </row>
        <row r="1319">
          <cell r="E1319" t="str">
            <v>UASERVICE</v>
          </cell>
          <cell r="F1319" t="e">
            <v>#N/A</v>
          </cell>
        </row>
        <row r="1320">
          <cell r="E1320" t="str">
            <v>UASERVICE</v>
          </cell>
          <cell r="F1320" t="e">
            <v>#N/A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log"/>
      <sheetName val="MODEL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0">
        <row r="12">
          <cell r="E12" t="str">
            <v>Provisional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aEnterParams"/>
      <sheetName val="dtaSett"/>
      <sheetName val="dtaSett_ind_yr2"/>
      <sheetName val="dtaSett_ind_yr3"/>
      <sheetName val="dtaSettalt"/>
      <sheetName val="dtaSettalt_ind_yr2"/>
      <sheetName val="dtaSettalt_ind_yr3"/>
      <sheetName val="clcTotals"/>
      <sheetName val="clcTotals(Welsh)"/>
      <sheetName val="dtaIndicators"/>
      <sheetName val="clcEducation"/>
      <sheetName val="clcPSS"/>
      <sheetName val="clcRoads"/>
      <sheetName val="clcRegenOther"/>
      <sheetName val="clcHousing"/>
      <sheetName val="clcGeneralGrant"/>
      <sheetName val="clcGCGProfiles"/>
      <sheetName val="brfLAGCF"/>
      <sheetName val="brfLAGCF (Indic1)"/>
      <sheetName val="brfLAGCF (Indic2)"/>
      <sheetName val="brfProvToFin"/>
      <sheetName val="brfTotals"/>
      <sheetName val="brfLAGCF(Welsh)"/>
      <sheetName val="brfTotals(Welsh)"/>
      <sheetName val="Indicators for GreenBook"/>
      <sheetName val="PrtGCFSumms"/>
      <sheetName val="CreateGCFSumms"/>
      <sheetName val="GCF_2013-14_Final"/>
    </sheetNames>
    <sheetDataSet>
      <sheetData sheetId="0">
        <row r="5">
          <cell r="B5" t="str">
            <v>2013-14</v>
          </cell>
        </row>
        <row r="8">
          <cell r="B8" t="str">
            <v>2012-13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DataSummary"/>
      <sheetName val="ModDataSumm"/>
      <sheetName val="DlgDataSumm"/>
      <sheetName val="DEPCHILD_IS"/>
      <sheetName val="UNDER65_IS"/>
      <sheetName val="PENS_IS"/>
      <sheetName val="DIS_ALL"/>
      <sheetName val=".ALL_IS"/>
      <sheetName val=".RESIDENTIAL"/>
      <sheetName val=".LEARND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TabValid"/>
      <sheetName val="ModPri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Types"/>
      <sheetName val="UA details"/>
      <sheetName val="CreateOutputBlock"/>
      <sheetName val="ModDataSumm"/>
      <sheetName val="SASResults"/>
      <sheetName val=".PUPILS"/>
      <sheetName val=".FSM"/>
      <sheetName val=".SCHOOLS"/>
      <sheetName val=".POPULATION"/>
      <sheetName val=".DEATHS"/>
      <sheetName val=".TOURISM"/>
      <sheetName val=".CENSUS_DATA"/>
      <sheetName val=".SETTLEMENT"/>
      <sheetName val=".DISPERSION"/>
      <sheetName val=".ROADS"/>
      <sheetName val=".HOMELESSNESS"/>
      <sheetName val="ModValid"/>
      <sheetName val=".HOUSE_GCF"/>
      <sheetName val=".HOUSE_BEN"/>
      <sheetName val="DEPCHILD_IS"/>
      <sheetName val="UNDER65_IS"/>
      <sheetName val="PENS_IS"/>
      <sheetName val="DIS_ALL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EDI"/>
      <sheetName val=".DEPGRANT"/>
      <sheetName val=".LGBI_ROADS"/>
      <sheetName val=".CTRS"/>
      <sheetName val=".CTRS_ADMIN"/>
      <sheetName val=".PFI"/>
      <sheetName val=".LGBI_SCHOOLS"/>
      <sheetName val=".IFSS"/>
      <sheetName val=".DEBT"/>
      <sheetName val="ModPrint"/>
    </sheetNames>
    <sheetDataSet>
      <sheetData sheetId="2">
        <row r="1">
          <cell r="A1" t="str">
            <v>POP</v>
          </cell>
          <cell r="B1">
            <v>35</v>
          </cell>
        </row>
        <row r="2">
          <cell r="A2" t="str">
            <v>POP3TO11</v>
          </cell>
          <cell r="B2">
            <v>418</v>
          </cell>
        </row>
        <row r="3">
          <cell r="A3" t="str">
            <v>POP3TO16</v>
          </cell>
          <cell r="B3">
            <v>37</v>
          </cell>
        </row>
        <row r="4">
          <cell r="A4" t="str">
            <v>POP11TO20</v>
          </cell>
          <cell r="B4">
            <v>38</v>
          </cell>
        </row>
        <row r="5">
          <cell r="A5" t="str">
            <v>POP18TO64</v>
          </cell>
          <cell r="B5">
            <v>39</v>
          </cell>
        </row>
        <row r="6">
          <cell r="A6" t="str">
            <v>POPOVER16</v>
          </cell>
          <cell r="B6">
            <v>2</v>
          </cell>
        </row>
        <row r="7">
          <cell r="A7" t="str">
            <v>POPOVER18</v>
          </cell>
          <cell r="B7">
            <v>1</v>
          </cell>
        </row>
        <row r="8">
          <cell r="A8" t="str">
            <v>POPUNDER60</v>
          </cell>
          <cell r="B8">
            <v>417</v>
          </cell>
        </row>
        <row r="9">
          <cell r="A9" t="str">
            <v>POPOVER60</v>
          </cell>
          <cell r="B9">
            <v>416</v>
          </cell>
        </row>
        <row r="10">
          <cell r="A10" t="str">
            <v>POPOVER85</v>
          </cell>
          <cell r="B10">
            <v>726</v>
          </cell>
        </row>
        <row r="11">
          <cell r="A11" t="str">
            <v>PUPSEC.POP</v>
          </cell>
          <cell r="B11">
            <v>423</v>
          </cell>
        </row>
        <row r="12">
          <cell r="A12" t="str">
            <v>NONSCH16TO18</v>
          </cell>
          <cell r="B12">
            <v>18</v>
          </cell>
        </row>
        <row r="13">
          <cell r="A13" t="str">
            <v>ENHPOP</v>
          </cell>
          <cell r="B13">
            <v>408</v>
          </cell>
        </row>
        <row r="14">
          <cell r="A14" t="str">
            <v>PUPPRIMNURS</v>
          </cell>
          <cell r="B14">
            <v>421</v>
          </cell>
        </row>
        <row r="15">
          <cell r="A15" t="str">
            <v>PUPSEC</v>
          </cell>
          <cell r="B15">
            <v>50</v>
          </cell>
        </row>
        <row r="16">
          <cell r="A16" t="str">
            <v>PUPSEC1011</v>
          </cell>
          <cell r="B16">
            <v>424</v>
          </cell>
        </row>
        <row r="17">
          <cell r="A17" t="str">
            <v>PUPPRIM.FSM</v>
          </cell>
          <cell r="B17">
            <v>420</v>
          </cell>
        </row>
        <row r="18">
          <cell r="A18" t="str">
            <v>PUPSEC.FSM</v>
          </cell>
          <cell r="B18">
            <v>422</v>
          </cell>
        </row>
        <row r="19">
          <cell r="A19" t="str">
            <v>PRIM.IDX</v>
          </cell>
          <cell r="B19">
            <v>419</v>
          </cell>
        </row>
        <row r="20">
          <cell r="A20" t="str">
            <v>SEC.IDX</v>
          </cell>
          <cell r="B20">
            <v>426</v>
          </cell>
        </row>
        <row r="21">
          <cell r="A21" t="str">
            <v>DEPCH.LOWSEG</v>
          </cell>
          <cell r="B21">
            <v>13</v>
          </cell>
        </row>
        <row r="22">
          <cell r="A22" t="str">
            <v>DEPCH.1ADULT</v>
          </cell>
          <cell r="B22">
            <v>11</v>
          </cell>
        </row>
        <row r="23">
          <cell r="A23" t="str">
            <v>DEPCH.SOC</v>
          </cell>
          <cell r="B23">
            <v>999</v>
          </cell>
        </row>
        <row r="24">
          <cell r="A24" t="str">
            <v>DEPCH.CROWD</v>
          </cell>
          <cell r="B24">
            <v>1000</v>
          </cell>
        </row>
        <row r="25">
          <cell r="A25" t="str">
            <v>PENS.LONE</v>
          </cell>
          <cell r="B25">
            <v>33</v>
          </cell>
        </row>
        <row r="26">
          <cell r="A26" t="str">
            <v>PENS.LLTI</v>
          </cell>
          <cell r="B26">
            <v>31</v>
          </cell>
        </row>
        <row r="27">
          <cell r="A27" t="str">
            <v>NOCARER</v>
          </cell>
          <cell r="B27">
            <v>4346</v>
          </cell>
        </row>
        <row r="28">
          <cell r="A28" t="str">
            <v>ETHNIC</v>
          </cell>
          <cell r="B28">
            <v>4343</v>
          </cell>
        </row>
        <row r="29">
          <cell r="A29" t="str">
            <v>UNDER18.WWD</v>
          </cell>
          <cell r="B29">
            <v>58</v>
          </cell>
        </row>
        <row r="30">
          <cell r="A30" t="str">
            <v>DISP2500</v>
          </cell>
          <cell r="B30">
            <v>405</v>
          </cell>
        </row>
        <row r="31">
          <cell r="A31" t="str">
            <v>DISP5000</v>
          </cell>
          <cell r="B31">
            <v>406</v>
          </cell>
        </row>
        <row r="32">
          <cell r="A32" t="str">
            <v>2001DISP300</v>
          </cell>
          <cell r="B32">
            <v>12099</v>
          </cell>
        </row>
        <row r="33">
          <cell r="A33" t="str">
            <v>2001DISP7500</v>
          </cell>
          <cell r="B33">
            <v>12100</v>
          </cell>
        </row>
        <row r="34">
          <cell r="A34" t="str">
            <v>SETT1000</v>
          </cell>
          <cell r="B34">
            <v>427</v>
          </cell>
        </row>
        <row r="35">
          <cell r="A35" t="str">
            <v>SETT7500</v>
          </cell>
          <cell r="B35">
            <v>428</v>
          </cell>
        </row>
        <row r="36">
          <cell r="A36" t="str">
            <v>SETT12500</v>
          </cell>
          <cell r="B36">
            <v>429</v>
          </cell>
        </row>
        <row r="37">
          <cell r="A37" t="str">
            <v>SETT30000</v>
          </cell>
          <cell r="B37">
            <v>510</v>
          </cell>
        </row>
        <row r="38">
          <cell r="A38" t="str">
            <v>SETT40000</v>
          </cell>
          <cell r="B38">
            <v>430</v>
          </cell>
        </row>
        <row r="39">
          <cell r="A39" t="str">
            <v>SETT50000OUT</v>
          </cell>
          <cell r="B39">
            <v>511</v>
          </cell>
        </row>
        <row r="40">
          <cell r="A40" t="str">
            <v>ALL.IS</v>
          </cell>
          <cell r="B40">
            <v>6</v>
          </cell>
        </row>
        <row r="41">
          <cell r="A41" t="str">
            <v>DEPCH.OUT</v>
          </cell>
          <cell r="B41">
            <v>12</v>
          </cell>
        </row>
        <row r="42">
          <cell r="A42" t="str">
            <v>UNDER65.IS</v>
          </cell>
          <cell r="B42">
            <v>432</v>
          </cell>
        </row>
        <row r="43">
          <cell r="A43" t="str">
            <v>DISALL</v>
          </cell>
          <cell r="B43">
            <v>4347</v>
          </cell>
        </row>
        <row r="44">
          <cell r="A44" t="str">
            <v>PENS.IS</v>
          </cell>
          <cell r="B44">
            <v>29</v>
          </cell>
        </row>
        <row r="45">
          <cell r="A45" t="str">
            <v>DEATHS</v>
          </cell>
          <cell r="B45">
            <v>404</v>
          </cell>
        </row>
        <row r="46">
          <cell r="A46" t="str">
            <v>EDI</v>
          </cell>
          <cell r="B46">
            <v>12084</v>
          </cell>
        </row>
        <row r="47">
          <cell r="A47" t="str">
            <v>HOMELESS</v>
          </cell>
          <cell r="B47">
            <v>65</v>
          </cell>
        </row>
        <row r="48">
          <cell r="A48" t="str">
            <v>HOUSE.GCF</v>
          </cell>
          <cell r="B48">
            <v>12085</v>
          </cell>
        </row>
        <row r="49">
          <cell r="A49" t="str">
            <v>PLANAP</v>
          </cell>
          <cell r="B49">
            <v>34</v>
          </cell>
        </row>
        <row r="50">
          <cell r="A50" t="str">
            <v>URLENGTH</v>
          </cell>
          <cell r="B50">
            <v>60</v>
          </cell>
        </row>
        <row r="51">
          <cell r="A51" t="str">
            <v>NWTDRLENGTH</v>
          </cell>
          <cell r="B51">
            <v>4344</v>
          </cell>
        </row>
        <row r="52">
          <cell r="A52" t="str">
            <v>FLOW</v>
          </cell>
          <cell r="B52">
            <v>4345</v>
          </cell>
        </row>
        <row r="53">
          <cell r="A53" t="str">
            <v>LIGHTING</v>
          </cell>
          <cell r="B53">
            <v>512</v>
          </cell>
        </row>
        <row r="54">
          <cell r="A54" t="str">
            <v>COASTLINE</v>
          </cell>
          <cell r="B54">
            <v>10</v>
          </cell>
        </row>
        <row r="55">
          <cell r="A55" t="str">
            <v>SHIPS</v>
          </cell>
          <cell r="B55">
            <v>54</v>
          </cell>
        </row>
        <row r="56">
          <cell r="A56" t="str">
            <v>DWELLINGS</v>
          </cell>
          <cell r="B56">
            <v>15</v>
          </cell>
        </row>
        <row r="57">
          <cell r="A57" t="str">
            <v>FOODPREM</v>
          </cell>
          <cell r="B57">
            <v>409</v>
          </cell>
        </row>
        <row r="58">
          <cell r="A58" t="str">
            <v>TRADPREM</v>
          </cell>
          <cell r="B58">
            <v>431</v>
          </cell>
        </row>
        <row r="59">
          <cell r="A59" t="str">
            <v>DRN.LEVIES</v>
          </cell>
          <cell r="B59">
            <v>14</v>
          </cell>
        </row>
        <row r="60">
          <cell r="A60" t="str">
            <v>PARK.LEVIES</v>
          </cell>
          <cell r="B60">
            <v>28</v>
          </cell>
        </row>
        <row r="61">
          <cell r="A61" t="str">
            <v>DEPGRANT</v>
          </cell>
          <cell r="B61">
            <v>12098</v>
          </cell>
        </row>
        <row r="62">
          <cell r="A62" t="str">
            <v>HOUSE.BEN</v>
          </cell>
          <cell r="B62">
            <v>12103</v>
          </cell>
        </row>
        <row r="63">
          <cell r="A63" t="str">
            <v>LGBI.ROADS</v>
          </cell>
          <cell r="B63">
            <v>12104</v>
          </cell>
        </row>
        <row r="64">
          <cell r="A64" t="str">
            <v>CTB.EXP</v>
          </cell>
          <cell r="B64">
            <v>12109</v>
          </cell>
        </row>
        <row r="65">
          <cell r="A65" t="str">
            <v>CTB.CASE</v>
          </cell>
          <cell r="B65">
            <v>12110</v>
          </cell>
        </row>
        <row r="66">
          <cell r="A66" t="str">
            <v>PFI</v>
          </cell>
          <cell r="B66">
            <v>12111</v>
          </cell>
        </row>
        <row r="67">
          <cell r="A67" t="str">
            <v>LGBI.SCHOOLS</v>
          </cell>
          <cell r="B67">
            <v>12112</v>
          </cell>
        </row>
        <row r="68">
          <cell r="A68" t="str">
            <v>IFSS</v>
          </cell>
          <cell r="B68">
            <v>12113</v>
          </cell>
        </row>
        <row r="69">
          <cell r="A69" t="str">
            <v>DEBT</v>
          </cell>
          <cell r="B69">
            <v>12114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</sheetData>
      <sheetData sheetId="3">
        <row r="1">
          <cell r="A1">
            <v>512</v>
          </cell>
          <cell r="B1" t="str">
            <v>Isle of Anglesey</v>
          </cell>
          <cell r="C1">
            <v>512</v>
          </cell>
        </row>
        <row r="2">
          <cell r="A2">
            <v>514</v>
          </cell>
          <cell r="B2" t="str">
            <v>Gwynedd</v>
          </cell>
          <cell r="C2">
            <v>514</v>
          </cell>
        </row>
        <row r="3">
          <cell r="A3">
            <v>516</v>
          </cell>
          <cell r="B3" t="str">
            <v>Conwy</v>
          </cell>
          <cell r="C3">
            <v>516</v>
          </cell>
        </row>
        <row r="4">
          <cell r="A4">
            <v>518</v>
          </cell>
          <cell r="B4" t="str">
            <v>Denbighshire</v>
          </cell>
          <cell r="C4">
            <v>518</v>
          </cell>
        </row>
        <row r="5">
          <cell r="A5">
            <v>520</v>
          </cell>
          <cell r="B5" t="str">
            <v>Flintshire</v>
          </cell>
          <cell r="C5">
            <v>520</v>
          </cell>
        </row>
        <row r="6">
          <cell r="A6">
            <v>522</v>
          </cell>
          <cell r="B6" t="str">
            <v>Wrexham</v>
          </cell>
          <cell r="C6">
            <v>522</v>
          </cell>
        </row>
        <row r="7">
          <cell r="A7">
            <v>524</v>
          </cell>
          <cell r="B7" t="str">
            <v>Powys</v>
          </cell>
          <cell r="C7">
            <v>524</v>
          </cell>
        </row>
        <row r="8">
          <cell r="A8">
            <v>526</v>
          </cell>
          <cell r="B8" t="str">
            <v>Ceredigion</v>
          </cell>
          <cell r="C8">
            <v>526</v>
          </cell>
        </row>
        <row r="9">
          <cell r="A9">
            <v>528</v>
          </cell>
          <cell r="B9" t="str">
            <v>Pembrokeshire</v>
          </cell>
          <cell r="C9">
            <v>528</v>
          </cell>
        </row>
        <row r="10">
          <cell r="A10">
            <v>530</v>
          </cell>
          <cell r="B10" t="str">
            <v>Carmarthenshire</v>
          </cell>
          <cell r="C10">
            <v>530</v>
          </cell>
        </row>
        <row r="11">
          <cell r="A11">
            <v>532</v>
          </cell>
          <cell r="B11" t="str">
            <v>Swansea</v>
          </cell>
          <cell r="C11">
            <v>532</v>
          </cell>
        </row>
        <row r="12">
          <cell r="A12">
            <v>534</v>
          </cell>
          <cell r="B12" t="str">
            <v>Neath Port Talbot</v>
          </cell>
          <cell r="C12">
            <v>534</v>
          </cell>
        </row>
        <row r="13">
          <cell r="A13">
            <v>536</v>
          </cell>
          <cell r="B13" t="str">
            <v>Bridgend</v>
          </cell>
          <cell r="C13">
            <v>536</v>
          </cell>
        </row>
        <row r="14">
          <cell r="A14">
            <v>538</v>
          </cell>
          <cell r="B14" t="str">
            <v>Vale of Glamorgan (The)</v>
          </cell>
          <cell r="C14">
            <v>538</v>
          </cell>
        </row>
        <row r="15">
          <cell r="A15">
            <v>540</v>
          </cell>
          <cell r="B15" t="str">
            <v>Rhondda Cynon Taff</v>
          </cell>
          <cell r="C15">
            <v>540</v>
          </cell>
        </row>
        <row r="16">
          <cell r="A16">
            <v>542</v>
          </cell>
          <cell r="B16" t="str">
            <v>Merthyr Tydfil</v>
          </cell>
          <cell r="C16">
            <v>542</v>
          </cell>
        </row>
        <row r="17">
          <cell r="A17">
            <v>544</v>
          </cell>
          <cell r="B17" t="str">
            <v>Caerphilly</v>
          </cell>
          <cell r="C17">
            <v>544</v>
          </cell>
        </row>
        <row r="18">
          <cell r="A18">
            <v>545</v>
          </cell>
          <cell r="B18" t="str">
            <v>Blaenau Gwent</v>
          </cell>
          <cell r="C18">
            <v>545</v>
          </cell>
        </row>
        <row r="19">
          <cell r="A19">
            <v>546</v>
          </cell>
          <cell r="B19" t="str">
            <v>Torfaen</v>
          </cell>
          <cell r="C19">
            <v>546</v>
          </cell>
        </row>
        <row r="20">
          <cell r="A20">
            <v>548</v>
          </cell>
          <cell r="B20" t="str">
            <v>Monmouthshire</v>
          </cell>
          <cell r="C20">
            <v>548</v>
          </cell>
        </row>
        <row r="21">
          <cell r="A21">
            <v>550</v>
          </cell>
          <cell r="B21" t="str">
            <v>Newport</v>
          </cell>
          <cell r="C21">
            <v>550</v>
          </cell>
        </row>
        <row r="22">
          <cell r="A22">
            <v>552</v>
          </cell>
          <cell r="B22" t="str">
            <v>Cardiff</v>
          </cell>
          <cell r="C22">
            <v>552</v>
          </cell>
        </row>
      </sheetData>
      <sheetData sheetId="32">
        <row r="37">
          <cell r="C37">
            <v>-0.07187528265782495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AccessResults"/>
      <sheetName val="CreateOutputBlock"/>
      <sheetName val="DataSummary"/>
      <sheetName val="ModDataSumm"/>
      <sheetName val="DlgDataSumm"/>
      <sheetName val=".PUPILS"/>
      <sheetName val=".FSM"/>
      <sheetName val=".SCHOOLS"/>
      <sheetName val=".KS2"/>
      <sheetName val=".POPULATION"/>
      <sheetName val=".DEATHS"/>
      <sheetName val=".TOURISM"/>
      <sheetName val=".IMD"/>
      <sheetName val=".CENSUS_DATA"/>
      <sheetName val=".SETTLEMENT"/>
      <sheetName val=".DISPERSION"/>
      <sheetName val=".ROADS"/>
      <sheetName val="UNINTENT_HOME"/>
      <sheetName val="INTENT_HOME"/>
      <sheetName val="ELIGIBLE_HOME"/>
      <sheetName val="ELIGIBLE_NOT_HOME"/>
      <sheetName val="INELIGIBLE"/>
      <sheetName val=".HOMELESSNESS"/>
      <sheetName val="HMO"/>
      <sheetName val="DFG_MANDATORY"/>
      <sheetName val="HOME_REPAIR"/>
      <sheetName val=".RENOVATION_GRANT"/>
      <sheetName val="ModValid"/>
      <sheetName val="DlgValid"/>
      <sheetName val="TabValid"/>
      <sheetName val="ModPrint"/>
      <sheetName val="Questionnair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Adjustments"/>
      <sheetName val="profiles"/>
      <sheetName val="Pool rate calculation(OLD)"/>
      <sheetName val="2016-17 Pool Rate calculation"/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ModDataSumm"/>
      <sheetName val="DlgDataSumm"/>
      <sheetName val="DEPCHILD_IS"/>
      <sheetName val="UNDER65_IS"/>
      <sheetName val="PENS_IS"/>
      <sheetName val="DIS_ALL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.FIREPEN"/>
      <sheetName val=".EDI"/>
      <sheetName val="TabValid"/>
      <sheetName val="ModPr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zoomScalePageLayoutView="0" workbookViewId="0" topLeftCell="A1">
      <selection activeCell="A1" sqref="A1"/>
    </sheetView>
  </sheetViews>
  <sheetFormatPr defaultColWidth="8.88671875" defaultRowHeight="15"/>
  <cols>
    <col min="1" max="1" width="25.88671875" style="7" customWidth="1"/>
    <col min="2" max="2" width="2.77734375" style="7" customWidth="1"/>
    <col min="3" max="3" width="21.4453125" style="7" customWidth="1"/>
    <col min="4" max="4" width="2.77734375" style="7" customWidth="1"/>
    <col min="5" max="5" width="21.4453125" style="7" customWidth="1"/>
    <col min="6" max="6" width="2.77734375" style="7" customWidth="1"/>
    <col min="7" max="7" width="11.88671875" style="7" customWidth="1"/>
    <col min="8" max="8" width="2.77734375" style="7" customWidth="1"/>
    <col min="9" max="9" width="11.88671875" style="7" customWidth="1"/>
    <col min="10" max="16384" width="8.88671875" style="7" customWidth="1"/>
  </cols>
  <sheetData>
    <row r="1" ht="15.75">
      <c r="A1" s="8" t="s">
        <v>71</v>
      </c>
    </row>
    <row r="2" s="1" customFormat="1" ht="6" customHeight="1"/>
    <row r="3" s="1" customFormat="1" ht="12.75">
      <c r="A3" s="6" t="s">
        <v>72</v>
      </c>
    </row>
    <row r="4" s="1" customFormat="1" ht="6" customHeight="1"/>
    <row r="5" s="1" customFormat="1" ht="12.75">
      <c r="A5" s="6" t="s">
        <v>12</v>
      </c>
    </row>
    <row r="6" spans="1:9" s="1" customFormat="1" ht="12.75" customHeight="1">
      <c r="A6" s="9"/>
      <c r="B6" s="9"/>
      <c r="C6" s="9"/>
      <c r="D6" s="9"/>
      <c r="E6" s="9"/>
      <c r="F6" s="9"/>
      <c r="G6" s="9"/>
      <c r="H6" s="9"/>
      <c r="I6" s="10" t="s">
        <v>31</v>
      </c>
    </row>
    <row r="7" spans="1:9" s="1" customFormat="1" ht="26.25" customHeight="1">
      <c r="A7" s="151" t="s">
        <v>28</v>
      </c>
      <c r="C7" s="153" t="s">
        <v>159</v>
      </c>
      <c r="D7" s="11"/>
      <c r="E7" s="153" t="s">
        <v>73</v>
      </c>
      <c r="F7" s="11"/>
      <c r="G7" s="153" t="s">
        <v>29</v>
      </c>
      <c r="I7" s="153" t="s">
        <v>30</v>
      </c>
    </row>
    <row r="8" spans="1:9" s="1" customFormat="1" ht="26.25" customHeight="1">
      <c r="A8" s="152"/>
      <c r="C8" s="154"/>
      <c r="D8" s="11"/>
      <c r="E8" s="154"/>
      <c r="F8" s="11"/>
      <c r="G8" s="154"/>
      <c r="I8" s="154"/>
    </row>
    <row r="9" s="1" customFormat="1" ht="6" customHeight="1"/>
    <row r="10" spans="1:9" s="1" customFormat="1" ht="12.75">
      <c r="A10" s="1" t="s">
        <v>11</v>
      </c>
      <c r="C10" s="12">
        <v>94978277</v>
      </c>
      <c r="D10" s="13"/>
      <c r="E10" s="14">
        <v>94924137</v>
      </c>
      <c r="G10" s="15">
        <v>-0.00057</v>
      </c>
      <c r="I10" s="16">
        <v>2</v>
      </c>
    </row>
    <row r="11" spans="1:9" s="1" customFormat="1" ht="12.75">
      <c r="A11" s="1" t="s">
        <v>0</v>
      </c>
      <c r="C11" s="12">
        <v>174043027</v>
      </c>
      <c r="D11" s="13"/>
      <c r="E11" s="14">
        <v>173859102</v>
      </c>
      <c r="G11" s="15">
        <v>-0.001057</v>
      </c>
      <c r="I11" s="16">
        <v>4</v>
      </c>
    </row>
    <row r="12" spans="1:9" s="1" customFormat="1" ht="12.75">
      <c r="A12" s="1" t="s">
        <v>1</v>
      </c>
      <c r="C12" s="12">
        <v>154313024</v>
      </c>
      <c r="D12" s="13"/>
      <c r="E12" s="14">
        <v>152769894</v>
      </c>
      <c r="G12" s="15">
        <v>-0.01</v>
      </c>
      <c r="I12" s="16">
        <v>17</v>
      </c>
    </row>
    <row r="13" spans="1:9" s="1" customFormat="1" ht="12.75">
      <c r="A13" s="1" t="s">
        <v>13</v>
      </c>
      <c r="C13" s="12">
        <v>143409099</v>
      </c>
      <c r="D13" s="13"/>
      <c r="E13" s="14">
        <v>142144108</v>
      </c>
      <c r="G13" s="15">
        <v>-0.008821</v>
      </c>
      <c r="I13" s="16">
        <v>15</v>
      </c>
    </row>
    <row r="14" spans="1:9" s="1" customFormat="1" ht="12.75">
      <c r="A14" s="1" t="s">
        <v>14</v>
      </c>
      <c r="C14" s="12">
        <v>189518767</v>
      </c>
      <c r="D14" s="13"/>
      <c r="E14" s="14">
        <v>187815899</v>
      </c>
      <c r="G14" s="15">
        <v>-0.008985</v>
      </c>
      <c r="I14" s="16">
        <v>16</v>
      </c>
    </row>
    <row r="15" spans="1:9" s="1" customFormat="1" ht="12.75">
      <c r="A15" s="1" t="s">
        <v>15</v>
      </c>
      <c r="C15" s="12">
        <v>174049195</v>
      </c>
      <c r="D15" s="13"/>
      <c r="E15" s="14">
        <v>173485413</v>
      </c>
      <c r="G15" s="15">
        <v>-0.003239</v>
      </c>
      <c r="I15" s="16">
        <v>8</v>
      </c>
    </row>
    <row r="16" spans="1:9" s="1" customFormat="1" ht="12.75">
      <c r="A16" s="1" t="s">
        <v>2</v>
      </c>
      <c r="C16" s="12">
        <v>174388307</v>
      </c>
      <c r="D16" s="13"/>
      <c r="E16" s="14">
        <v>172644424</v>
      </c>
      <c r="G16" s="15">
        <v>-0.01</v>
      </c>
      <c r="I16" s="16">
        <v>17</v>
      </c>
    </row>
    <row r="17" spans="1:9" s="1" customFormat="1" ht="12.75">
      <c r="A17" s="1" t="s">
        <v>3</v>
      </c>
      <c r="C17" s="12">
        <v>100200409</v>
      </c>
      <c r="D17" s="13"/>
      <c r="E17" s="14">
        <v>99905087</v>
      </c>
      <c r="G17" s="15">
        <v>-0.002947</v>
      </c>
      <c r="I17" s="16">
        <v>7</v>
      </c>
    </row>
    <row r="18" spans="1:9" s="1" customFormat="1" ht="12.75">
      <c r="A18" s="1" t="s">
        <v>16</v>
      </c>
      <c r="C18" s="12">
        <v>160764900</v>
      </c>
      <c r="D18" s="13"/>
      <c r="E18" s="14">
        <v>160083833</v>
      </c>
      <c r="G18" s="15">
        <v>-0.004236</v>
      </c>
      <c r="I18" s="16">
        <v>9</v>
      </c>
    </row>
    <row r="19" spans="1:9" s="1" customFormat="1" ht="12.75">
      <c r="A19" s="1" t="s">
        <v>17</v>
      </c>
      <c r="C19" s="12">
        <v>259147179</v>
      </c>
      <c r="D19" s="13"/>
      <c r="E19" s="14">
        <v>257960236</v>
      </c>
      <c r="G19" s="15">
        <v>-0.00458</v>
      </c>
      <c r="I19" s="16">
        <v>12</v>
      </c>
    </row>
    <row r="20" spans="1:9" s="1" customFormat="1" ht="12.75">
      <c r="A20" s="1" t="s">
        <v>18</v>
      </c>
      <c r="C20" s="12">
        <v>316776201</v>
      </c>
      <c r="D20" s="13"/>
      <c r="E20" s="14">
        <v>316498720</v>
      </c>
      <c r="G20" s="15">
        <v>-0.000876</v>
      </c>
      <c r="I20" s="16">
        <v>3</v>
      </c>
    </row>
    <row r="21" spans="1:9" s="1" customFormat="1" ht="12.75">
      <c r="A21" s="1" t="s">
        <v>19</v>
      </c>
      <c r="C21" s="12">
        <v>211782561</v>
      </c>
      <c r="D21" s="13"/>
      <c r="E21" s="14">
        <v>210832012</v>
      </c>
      <c r="G21" s="15">
        <v>-0.004488</v>
      </c>
      <c r="I21" s="16">
        <v>11</v>
      </c>
    </row>
    <row r="22" spans="1:9" s="1" customFormat="1" ht="12.75">
      <c r="A22" s="1" t="s">
        <v>20</v>
      </c>
      <c r="C22" s="12">
        <v>191878190</v>
      </c>
      <c r="D22" s="13"/>
      <c r="E22" s="14">
        <v>190717904</v>
      </c>
      <c r="G22" s="15">
        <v>-0.006047</v>
      </c>
      <c r="I22" s="16">
        <v>13</v>
      </c>
    </row>
    <row r="23" spans="1:9" s="1" customFormat="1" ht="12.75">
      <c r="A23" s="1" t="s">
        <v>21</v>
      </c>
      <c r="C23" s="12">
        <v>152665686</v>
      </c>
      <c r="D23" s="13"/>
      <c r="E23" s="14">
        <v>151995642</v>
      </c>
      <c r="G23" s="15">
        <v>-0.004389</v>
      </c>
      <c r="I23" s="16">
        <v>10</v>
      </c>
    </row>
    <row r="24" spans="1:9" s="1" customFormat="1" ht="12.75">
      <c r="A24" s="1" t="s">
        <v>4</v>
      </c>
      <c r="C24" s="12">
        <v>362790247</v>
      </c>
      <c r="D24" s="13"/>
      <c r="E24" s="14">
        <v>362218628</v>
      </c>
      <c r="G24" s="15">
        <v>-0.001576</v>
      </c>
      <c r="I24" s="16">
        <v>5</v>
      </c>
    </row>
    <row r="25" spans="1:9" s="1" customFormat="1" ht="12.75">
      <c r="A25" s="1" t="s">
        <v>22</v>
      </c>
      <c r="C25" s="12">
        <v>90588812</v>
      </c>
      <c r="D25" s="13"/>
      <c r="E25" s="14">
        <v>89682924</v>
      </c>
      <c r="G25" s="15">
        <v>-0.01</v>
      </c>
      <c r="I25" s="16">
        <v>17</v>
      </c>
    </row>
    <row r="26" spans="1:9" s="1" customFormat="1" ht="12.75">
      <c r="A26" s="1" t="s">
        <v>23</v>
      </c>
      <c r="C26" s="12">
        <v>268282380</v>
      </c>
      <c r="D26" s="13"/>
      <c r="E26" s="14">
        <v>265599557</v>
      </c>
      <c r="G26" s="15">
        <v>-0.01</v>
      </c>
      <c r="I26" s="16">
        <v>17</v>
      </c>
    </row>
    <row r="27" spans="1:9" s="1" customFormat="1" ht="12.75">
      <c r="A27" s="1" t="s">
        <v>5</v>
      </c>
      <c r="C27" s="12">
        <v>110869853</v>
      </c>
      <c r="D27" s="13"/>
      <c r="E27" s="14">
        <v>109761155</v>
      </c>
      <c r="G27" s="15">
        <v>-0.01</v>
      </c>
      <c r="I27" s="16">
        <v>17</v>
      </c>
    </row>
    <row r="28" spans="1:9" s="1" customFormat="1" ht="12.75">
      <c r="A28" s="1" t="s">
        <v>6</v>
      </c>
      <c r="C28" s="12">
        <v>131804587</v>
      </c>
      <c r="D28" s="13"/>
      <c r="E28" s="14">
        <v>130800323</v>
      </c>
      <c r="G28" s="15">
        <v>-0.007619</v>
      </c>
      <c r="I28" s="16">
        <v>14</v>
      </c>
    </row>
    <row r="29" spans="1:9" s="1" customFormat="1" ht="12.75">
      <c r="A29" s="1" t="s">
        <v>24</v>
      </c>
      <c r="C29" s="12">
        <v>93939022</v>
      </c>
      <c r="D29" s="13"/>
      <c r="E29" s="14">
        <v>92999632</v>
      </c>
      <c r="G29" s="15">
        <v>-0.01</v>
      </c>
      <c r="I29" s="16">
        <v>17</v>
      </c>
    </row>
    <row r="30" spans="1:9" s="1" customFormat="1" ht="12.75">
      <c r="A30" s="1" t="s">
        <v>25</v>
      </c>
      <c r="C30" s="12">
        <v>212234311</v>
      </c>
      <c r="D30" s="13"/>
      <c r="E30" s="14">
        <v>211681940</v>
      </c>
      <c r="G30" s="15">
        <v>-0.002603</v>
      </c>
      <c r="I30" s="16">
        <v>6</v>
      </c>
    </row>
    <row r="31" spans="1:9" s="1" customFormat="1" ht="12.75">
      <c r="A31" s="1" t="s">
        <v>26</v>
      </c>
      <c r="B31" s="16"/>
      <c r="C31" s="12">
        <v>436912609</v>
      </c>
      <c r="D31" s="12"/>
      <c r="E31" s="14">
        <v>437866684</v>
      </c>
      <c r="F31" s="16"/>
      <c r="G31" s="15">
        <v>0.002184</v>
      </c>
      <c r="H31" s="16"/>
      <c r="I31" s="16">
        <v>1</v>
      </c>
    </row>
    <row r="32" spans="1:9" s="1" customFormat="1" ht="6" customHeight="1">
      <c r="A32" s="9"/>
      <c r="B32" s="9"/>
      <c r="C32" s="17"/>
      <c r="D32" s="17"/>
      <c r="E32" s="17"/>
      <c r="F32" s="9"/>
      <c r="G32" s="18"/>
      <c r="H32" s="9"/>
      <c r="I32" s="9"/>
    </row>
    <row r="33" spans="1:9" s="1" customFormat="1" ht="12.75">
      <c r="A33" s="19" t="s">
        <v>27</v>
      </c>
      <c r="B33" s="9"/>
      <c r="C33" s="20">
        <v>4205336643</v>
      </c>
      <c r="D33" s="20"/>
      <c r="E33" s="20">
        <v>4186247254</v>
      </c>
      <c r="F33" s="19"/>
      <c r="G33" s="21">
        <v>-0.004539324819993973</v>
      </c>
      <c r="H33" s="9"/>
      <c r="I33" s="9"/>
    </row>
    <row r="34" s="1" customFormat="1" ht="12.75"/>
    <row r="35" s="1" customFormat="1" ht="12.75">
      <c r="A35" s="22" t="s">
        <v>149</v>
      </c>
    </row>
    <row r="36" s="1" customFormat="1" ht="12.75"/>
    <row r="37" s="1" customFormat="1" ht="12.75"/>
    <row r="38" s="1" customFormat="1" ht="12.75"/>
  </sheetData>
  <sheetProtection/>
  <mergeCells count="5">
    <mergeCell ref="A7:A8"/>
    <mergeCell ref="G7:G8"/>
    <mergeCell ref="I7:I8"/>
    <mergeCell ref="C7:C8"/>
    <mergeCell ref="E7:E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88671875" style="7" customWidth="1"/>
    <col min="2" max="2" width="2.77734375" style="7" customWidth="1"/>
    <col min="3" max="3" width="10.99609375" style="7" customWidth="1"/>
    <col min="4" max="4" width="2.77734375" style="7" customWidth="1"/>
    <col min="5" max="5" width="10.99609375" style="7" customWidth="1"/>
    <col min="6" max="6" width="2.77734375" style="7" customWidth="1"/>
    <col min="7" max="7" width="12.3359375" style="7" customWidth="1"/>
    <col min="8" max="8" width="2.77734375" style="7" customWidth="1"/>
    <col min="9" max="9" width="10.4453125" style="7" customWidth="1"/>
    <col min="10" max="10" width="2.77734375" style="7" customWidth="1"/>
    <col min="11" max="11" width="8.88671875" style="7" customWidth="1"/>
    <col min="12" max="12" width="2.77734375" style="7" customWidth="1"/>
    <col min="13" max="13" width="11.99609375" style="7" customWidth="1"/>
    <col min="14" max="14" width="2.77734375" style="7" customWidth="1"/>
    <col min="15" max="15" width="10.5546875" style="7" bestFit="1" customWidth="1"/>
    <col min="16" max="16" width="2.77734375" style="7" customWidth="1"/>
    <col min="17" max="17" width="14.21484375" style="7" bestFit="1" customWidth="1"/>
    <col min="18" max="18" width="2.77734375" style="7" customWidth="1"/>
    <col min="19" max="19" width="8.88671875" style="7" customWidth="1"/>
    <col min="20" max="20" width="2.77734375" style="7" customWidth="1"/>
    <col min="21" max="21" width="10.4453125" style="7" bestFit="1" customWidth="1"/>
    <col min="22" max="16384" width="8.88671875" style="7" customWidth="1"/>
  </cols>
  <sheetData>
    <row r="1" ht="15.75">
      <c r="A1" s="8" t="s">
        <v>71</v>
      </c>
    </row>
    <row r="2" s="1" customFormat="1" ht="6" customHeight="1"/>
    <row r="3" s="1" customFormat="1" ht="12.75">
      <c r="A3" s="6" t="s">
        <v>72</v>
      </c>
    </row>
    <row r="4" s="1" customFormat="1" ht="6" customHeight="1"/>
    <row r="5" s="1" customFormat="1" ht="12.75">
      <c r="A5" s="6" t="s">
        <v>81</v>
      </c>
    </row>
    <row r="6" spans="1:21" s="1" customFormat="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31</v>
      </c>
    </row>
    <row r="7" spans="1:21" s="11" customFormat="1" ht="25.5" customHeight="1">
      <c r="A7" s="151" t="s">
        <v>28</v>
      </c>
      <c r="C7" s="153" t="s">
        <v>53</v>
      </c>
      <c r="E7" s="153" t="s">
        <v>54</v>
      </c>
      <c r="G7" s="153" t="s">
        <v>55</v>
      </c>
      <c r="I7" s="153" t="s">
        <v>56</v>
      </c>
      <c r="K7" s="153" t="s">
        <v>57</v>
      </c>
      <c r="M7" s="153" t="s">
        <v>58</v>
      </c>
      <c r="O7" s="153" t="s">
        <v>59</v>
      </c>
      <c r="Q7" s="153" t="s">
        <v>60</v>
      </c>
      <c r="S7" s="153" t="s">
        <v>61</v>
      </c>
      <c r="U7" s="153" t="s">
        <v>40</v>
      </c>
    </row>
    <row r="8" spans="1:21" s="11" customFormat="1" ht="25.5" customHeight="1">
      <c r="A8" s="152"/>
      <c r="C8" s="154"/>
      <c r="D8" s="39"/>
      <c r="E8" s="154"/>
      <c r="G8" s="154"/>
      <c r="I8" s="154"/>
      <c r="K8" s="154"/>
      <c r="M8" s="154"/>
      <c r="O8" s="154"/>
      <c r="Q8" s="154"/>
      <c r="S8" s="154"/>
      <c r="U8" s="154"/>
    </row>
    <row r="9" s="1" customFormat="1" ht="6" customHeight="1"/>
    <row r="10" spans="1:21" s="1" customFormat="1" ht="12.75">
      <c r="A10" s="1" t="s">
        <v>11</v>
      </c>
      <c r="C10" s="12">
        <v>50962881.2213131</v>
      </c>
      <c r="D10" s="13"/>
      <c r="E10" s="12">
        <v>839978.422992298</v>
      </c>
      <c r="F10" s="13"/>
      <c r="G10" s="12">
        <v>34828953.5725823</v>
      </c>
      <c r="H10" s="13"/>
      <c r="I10" s="12">
        <v>5386737.97298407</v>
      </c>
      <c r="J10" s="13"/>
      <c r="K10" s="12">
        <v>2930139.05747453</v>
      </c>
      <c r="L10" s="13"/>
      <c r="M10" s="12">
        <v>21994220.3501228</v>
      </c>
      <c r="N10" s="13"/>
      <c r="O10" s="12">
        <v>508247.226582517</v>
      </c>
      <c r="P10" s="13"/>
      <c r="Q10" s="12">
        <v>5187012.24835813</v>
      </c>
      <c r="R10" s="13"/>
      <c r="S10" s="12">
        <v>8145782.48702896</v>
      </c>
      <c r="T10" s="13"/>
      <c r="U10" s="13">
        <v>130783952.55943868</v>
      </c>
    </row>
    <row r="11" spans="1:21" s="1" customFormat="1" ht="12.75">
      <c r="A11" s="1" t="s">
        <v>0</v>
      </c>
      <c r="C11" s="12">
        <v>88069069.2207222</v>
      </c>
      <c r="D11" s="13"/>
      <c r="E11" s="12">
        <v>1581925.3281089</v>
      </c>
      <c r="F11" s="13"/>
      <c r="G11" s="12">
        <v>61056242.0820371</v>
      </c>
      <c r="H11" s="13"/>
      <c r="I11" s="12">
        <v>11073960.9604497</v>
      </c>
      <c r="J11" s="13"/>
      <c r="K11" s="12">
        <v>5163391.46202067</v>
      </c>
      <c r="L11" s="13"/>
      <c r="M11" s="12">
        <v>41961800.335682</v>
      </c>
      <c r="N11" s="13"/>
      <c r="O11" s="12">
        <v>493834.391381792</v>
      </c>
      <c r="P11" s="13"/>
      <c r="Q11" s="12">
        <v>8926384.97971897</v>
      </c>
      <c r="R11" s="13"/>
      <c r="S11" s="12">
        <v>14731144.5063187</v>
      </c>
      <c r="T11" s="13"/>
      <c r="U11" s="13">
        <v>233057753.26644003</v>
      </c>
    </row>
    <row r="12" spans="1:21" s="1" customFormat="1" ht="12.75">
      <c r="A12" s="1" t="s">
        <v>1</v>
      </c>
      <c r="C12" s="12">
        <v>76178431.2808923</v>
      </c>
      <c r="D12" s="13"/>
      <c r="E12" s="12">
        <v>1316509.32589738</v>
      </c>
      <c r="F12" s="13"/>
      <c r="G12" s="12">
        <v>60127867.0939601</v>
      </c>
      <c r="H12" s="13"/>
      <c r="I12" s="12">
        <v>7883560.24699934</v>
      </c>
      <c r="J12" s="13"/>
      <c r="K12" s="12">
        <v>4880252.55288302</v>
      </c>
      <c r="L12" s="13"/>
      <c r="M12" s="12">
        <v>35715181.0214276</v>
      </c>
      <c r="N12" s="13"/>
      <c r="O12" s="12">
        <v>174108.736588734</v>
      </c>
      <c r="P12" s="13"/>
      <c r="Q12" s="12">
        <v>8976194.39107627</v>
      </c>
      <c r="R12" s="13"/>
      <c r="S12" s="12">
        <v>16260438.5661602</v>
      </c>
      <c r="T12" s="13"/>
      <c r="U12" s="13">
        <v>211512543.21588498</v>
      </c>
    </row>
    <row r="13" spans="1:21" s="1" customFormat="1" ht="12.75">
      <c r="A13" s="1" t="s">
        <v>13</v>
      </c>
      <c r="C13" s="12">
        <v>74263544.5992565</v>
      </c>
      <c r="D13" s="13"/>
      <c r="E13" s="12">
        <v>1078436.15913593</v>
      </c>
      <c r="F13" s="13"/>
      <c r="G13" s="12">
        <v>51232740.4777774</v>
      </c>
      <c r="H13" s="13"/>
      <c r="I13" s="12">
        <v>6804106.68025148</v>
      </c>
      <c r="J13" s="13"/>
      <c r="K13" s="12">
        <v>3988830.55447869</v>
      </c>
      <c r="L13" s="13"/>
      <c r="M13" s="12">
        <v>29062011.0975983</v>
      </c>
      <c r="N13" s="13"/>
      <c r="O13" s="12">
        <v>168517.710905036</v>
      </c>
      <c r="P13" s="13"/>
      <c r="Q13" s="12">
        <v>9172179.6569978</v>
      </c>
      <c r="R13" s="13"/>
      <c r="S13" s="12">
        <v>12894161.767033</v>
      </c>
      <c r="T13" s="13"/>
      <c r="U13" s="13">
        <v>188664528.70343417</v>
      </c>
    </row>
    <row r="14" spans="1:21" s="1" customFormat="1" ht="12.75">
      <c r="A14" s="1" t="s">
        <v>14</v>
      </c>
      <c r="C14" s="12">
        <v>109599620.561577</v>
      </c>
      <c r="D14" s="13"/>
      <c r="E14" s="12">
        <v>1741540.47131726</v>
      </c>
      <c r="F14" s="13"/>
      <c r="G14" s="12">
        <v>67569199.6839482</v>
      </c>
      <c r="H14" s="13"/>
      <c r="I14" s="12">
        <v>9077792.08535298</v>
      </c>
      <c r="J14" s="13"/>
      <c r="K14" s="12">
        <v>6468769.97792842</v>
      </c>
      <c r="L14" s="13"/>
      <c r="M14" s="12">
        <v>43017347.6858295</v>
      </c>
      <c r="N14" s="13"/>
      <c r="O14" s="12">
        <v>225093.538663015</v>
      </c>
      <c r="P14" s="13"/>
      <c r="Q14" s="12">
        <v>9761289.30724335</v>
      </c>
      <c r="R14" s="13"/>
      <c r="S14" s="12">
        <v>15054947.9435256</v>
      </c>
      <c r="T14" s="13"/>
      <c r="U14" s="13">
        <v>262515601.25538537</v>
      </c>
    </row>
    <row r="15" spans="1:21" s="1" customFormat="1" ht="12.75">
      <c r="A15" s="1" t="s">
        <v>15</v>
      </c>
      <c r="C15" s="12">
        <v>93017030.5116425</v>
      </c>
      <c r="D15" s="13"/>
      <c r="E15" s="12">
        <v>1605904.60908015</v>
      </c>
      <c r="F15" s="13"/>
      <c r="G15" s="12">
        <v>66973137.8497593</v>
      </c>
      <c r="H15" s="13"/>
      <c r="I15" s="12">
        <v>6916314.83998097</v>
      </c>
      <c r="J15" s="13"/>
      <c r="K15" s="12">
        <v>5832761.73961774</v>
      </c>
      <c r="L15" s="13"/>
      <c r="M15" s="12">
        <v>38154558.5986351</v>
      </c>
      <c r="N15" s="13"/>
      <c r="O15" s="12">
        <v>321698.495176122</v>
      </c>
      <c r="P15" s="13"/>
      <c r="Q15" s="12">
        <v>9672286.50572549</v>
      </c>
      <c r="R15" s="13"/>
      <c r="S15" s="12">
        <v>13913733.1027841</v>
      </c>
      <c r="T15" s="13"/>
      <c r="U15" s="13">
        <v>236407426.2524015</v>
      </c>
    </row>
    <row r="16" spans="1:21" s="1" customFormat="1" ht="12.75">
      <c r="A16" s="1" t="s">
        <v>2</v>
      </c>
      <c r="C16" s="12">
        <v>93396219.284197</v>
      </c>
      <c r="D16" s="13"/>
      <c r="E16" s="12">
        <v>1519367.79338505</v>
      </c>
      <c r="F16" s="13"/>
      <c r="G16" s="12">
        <v>63964481.0931923</v>
      </c>
      <c r="H16" s="13"/>
      <c r="I16" s="12">
        <v>12677024.0829101</v>
      </c>
      <c r="J16" s="13"/>
      <c r="K16" s="12">
        <v>5508369.14485437</v>
      </c>
      <c r="L16" s="13"/>
      <c r="M16" s="12">
        <v>42491996.6049294</v>
      </c>
      <c r="N16" s="13"/>
      <c r="O16" s="12">
        <v>47934.2637391197</v>
      </c>
      <c r="P16" s="13"/>
      <c r="Q16" s="12">
        <v>8042702.67120871</v>
      </c>
      <c r="R16" s="13"/>
      <c r="S16" s="12">
        <v>17515523.6782204</v>
      </c>
      <c r="T16" s="13"/>
      <c r="U16" s="13">
        <v>245163618.61663643</v>
      </c>
    </row>
    <row r="17" spans="1:21" s="1" customFormat="1" ht="12.75">
      <c r="A17" s="1" t="s">
        <v>3</v>
      </c>
      <c r="C17" s="12">
        <v>50748356.4886201</v>
      </c>
      <c r="D17" s="13"/>
      <c r="E17" s="12">
        <v>1002863.16780497</v>
      </c>
      <c r="F17" s="13"/>
      <c r="G17" s="12">
        <v>36172984.3876368</v>
      </c>
      <c r="H17" s="13"/>
      <c r="I17" s="12">
        <v>6346822.34321507</v>
      </c>
      <c r="J17" s="13"/>
      <c r="K17" s="12">
        <v>3186888.96932933</v>
      </c>
      <c r="L17" s="13"/>
      <c r="M17" s="12">
        <v>24016724.5013911</v>
      </c>
      <c r="N17" s="13"/>
      <c r="O17" s="12">
        <v>107276.174816023</v>
      </c>
      <c r="P17" s="13"/>
      <c r="Q17" s="12">
        <v>4881076.50484261</v>
      </c>
      <c r="R17" s="13"/>
      <c r="S17" s="12">
        <v>10844820.7447772</v>
      </c>
      <c r="T17" s="13"/>
      <c r="U17" s="13">
        <v>137307813.28243318</v>
      </c>
    </row>
    <row r="18" spans="1:21" s="1" customFormat="1" ht="12.75">
      <c r="A18" s="1" t="s">
        <v>16</v>
      </c>
      <c r="C18" s="12">
        <v>86896406.8414524</v>
      </c>
      <c r="D18" s="13"/>
      <c r="E18" s="12">
        <v>1496541.73785745</v>
      </c>
      <c r="F18" s="13"/>
      <c r="G18" s="12">
        <v>60467567.5531575</v>
      </c>
      <c r="H18" s="13"/>
      <c r="I18" s="12">
        <v>9239968.24525612</v>
      </c>
      <c r="J18" s="13"/>
      <c r="K18" s="12">
        <v>5179842.83057991</v>
      </c>
      <c r="L18" s="13"/>
      <c r="M18" s="12">
        <v>38937818.7277413</v>
      </c>
      <c r="N18" s="13"/>
      <c r="O18" s="12">
        <v>365928.641313968</v>
      </c>
      <c r="P18" s="13"/>
      <c r="Q18" s="12">
        <v>7076896.33419974</v>
      </c>
      <c r="R18" s="13"/>
      <c r="S18" s="12">
        <v>15166432.8734403</v>
      </c>
      <c r="T18" s="13"/>
      <c r="U18" s="13">
        <v>224827403.7849987</v>
      </c>
    </row>
    <row r="19" spans="1:21" s="1" customFormat="1" ht="12.75">
      <c r="A19" s="1" t="s">
        <v>17</v>
      </c>
      <c r="C19" s="12">
        <v>135098208.048152</v>
      </c>
      <c r="D19" s="13"/>
      <c r="E19" s="12">
        <v>2180994.40119031</v>
      </c>
      <c r="F19" s="13"/>
      <c r="G19" s="12">
        <v>94904065.2230543</v>
      </c>
      <c r="H19" s="13"/>
      <c r="I19" s="12">
        <v>12932880.9329857</v>
      </c>
      <c r="J19" s="13"/>
      <c r="K19" s="12">
        <v>7770975.13340342</v>
      </c>
      <c r="L19" s="13"/>
      <c r="M19" s="12">
        <v>54906082.0146841</v>
      </c>
      <c r="N19" s="13"/>
      <c r="O19" s="12">
        <v>1194545.54229126</v>
      </c>
      <c r="P19" s="13"/>
      <c r="Q19" s="12">
        <v>14248554.1288322</v>
      </c>
      <c r="R19" s="13"/>
      <c r="S19" s="12">
        <v>20401001.0186708</v>
      </c>
      <c r="T19" s="13"/>
      <c r="U19" s="13">
        <v>343637306.4432641</v>
      </c>
    </row>
    <row r="20" spans="1:21" s="1" customFormat="1" ht="12.75">
      <c r="A20" s="1" t="s">
        <v>18</v>
      </c>
      <c r="C20" s="12">
        <v>162572591.649466</v>
      </c>
      <c r="D20" s="13"/>
      <c r="E20" s="12">
        <v>2727833.8411912</v>
      </c>
      <c r="F20" s="13"/>
      <c r="G20" s="12">
        <v>121094914.999701</v>
      </c>
      <c r="H20" s="13"/>
      <c r="I20" s="12">
        <v>11494080.2649343</v>
      </c>
      <c r="J20" s="13"/>
      <c r="K20" s="12">
        <v>10224358.5406001</v>
      </c>
      <c r="L20" s="13"/>
      <c r="M20" s="12">
        <v>71220624.7142882</v>
      </c>
      <c r="N20" s="13"/>
      <c r="O20" s="12">
        <v>969377.356782491</v>
      </c>
      <c r="P20" s="13"/>
      <c r="Q20" s="12">
        <v>19179752.3660044</v>
      </c>
      <c r="R20" s="13"/>
      <c r="S20" s="12">
        <v>24071698.7425265</v>
      </c>
      <c r="T20" s="13"/>
      <c r="U20" s="13">
        <v>423555232.47549427</v>
      </c>
    </row>
    <row r="21" spans="1:21" s="1" customFormat="1" ht="12.75">
      <c r="A21" s="1" t="s">
        <v>19</v>
      </c>
      <c r="C21" s="12">
        <v>101522094.61929</v>
      </c>
      <c r="D21" s="13"/>
      <c r="E21" s="12">
        <v>1601807.63523208</v>
      </c>
      <c r="F21" s="13"/>
      <c r="G21" s="12">
        <v>76951121.6681127</v>
      </c>
      <c r="H21" s="13"/>
      <c r="I21" s="12">
        <v>7445516.53813214</v>
      </c>
      <c r="J21" s="13"/>
      <c r="K21" s="12">
        <v>5899277.04447783</v>
      </c>
      <c r="L21" s="13"/>
      <c r="M21" s="12">
        <v>40183329.6000789</v>
      </c>
      <c r="N21" s="13"/>
      <c r="O21" s="12">
        <v>2358764.33330297</v>
      </c>
      <c r="P21" s="13"/>
      <c r="Q21" s="12">
        <v>16300189.6318002</v>
      </c>
      <c r="R21" s="13"/>
      <c r="S21" s="12">
        <v>15254873.3465776</v>
      </c>
      <c r="T21" s="13"/>
      <c r="U21" s="13">
        <v>267516974.4170044</v>
      </c>
    </row>
    <row r="22" spans="1:21" s="1" customFormat="1" ht="12.75">
      <c r="A22" s="1" t="s">
        <v>20</v>
      </c>
      <c r="C22" s="12">
        <v>100921052.5204</v>
      </c>
      <c r="D22" s="13"/>
      <c r="E22" s="12">
        <v>1594955.98016667</v>
      </c>
      <c r="F22" s="13"/>
      <c r="G22" s="12">
        <v>68623869.1873982</v>
      </c>
      <c r="H22" s="13"/>
      <c r="I22" s="12">
        <v>7698452.77864789</v>
      </c>
      <c r="J22" s="13"/>
      <c r="K22" s="12">
        <v>5965166.02819988</v>
      </c>
      <c r="L22" s="13"/>
      <c r="M22" s="12">
        <v>39595024.5948204</v>
      </c>
      <c r="N22" s="13"/>
      <c r="O22" s="12">
        <v>757871.506671672</v>
      </c>
      <c r="P22" s="13"/>
      <c r="Q22" s="12">
        <v>12907453.6575742</v>
      </c>
      <c r="R22" s="13"/>
      <c r="S22" s="12">
        <v>15465022.5334198</v>
      </c>
      <c r="T22" s="13"/>
      <c r="U22" s="13">
        <v>253528868.7872987</v>
      </c>
    </row>
    <row r="23" spans="1:21" s="1" customFormat="1" ht="12.75">
      <c r="A23" s="1" t="s">
        <v>21</v>
      </c>
      <c r="C23" s="12">
        <v>94926384.9805371</v>
      </c>
      <c r="D23" s="13"/>
      <c r="E23" s="12">
        <v>1351250.719188</v>
      </c>
      <c r="F23" s="13"/>
      <c r="G23" s="12">
        <v>56764123.4662393</v>
      </c>
      <c r="H23" s="13"/>
      <c r="I23" s="12">
        <v>7010379.00415631</v>
      </c>
      <c r="J23" s="13"/>
      <c r="K23" s="12">
        <v>5356298.3725377</v>
      </c>
      <c r="L23" s="13"/>
      <c r="M23" s="12">
        <v>35301334.1153136</v>
      </c>
      <c r="N23" s="13"/>
      <c r="O23" s="12">
        <v>167442.525329094</v>
      </c>
      <c r="P23" s="13"/>
      <c r="Q23" s="12">
        <v>9063254.82605354</v>
      </c>
      <c r="R23" s="13"/>
      <c r="S23" s="12">
        <v>11355830.0734774</v>
      </c>
      <c r="T23" s="13"/>
      <c r="U23" s="13">
        <v>221296298.08283204</v>
      </c>
    </row>
    <row r="24" spans="1:21" s="1" customFormat="1" ht="12.75">
      <c r="A24" s="1" t="s">
        <v>4</v>
      </c>
      <c r="C24" s="12">
        <v>177941947.414492</v>
      </c>
      <c r="D24" s="13"/>
      <c r="E24" s="12">
        <v>2827645.40623646</v>
      </c>
      <c r="F24" s="13"/>
      <c r="G24" s="12">
        <v>126122381.907494</v>
      </c>
      <c r="H24" s="13"/>
      <c r="I24" s="12">
        <v>12234965.0318745</v>
      </c>
      <c r="J24" s="13"/>
      <c r="K24" s="12">
        <v>9957754.50950683</v>
      </c>
      <c r="L24" s="13"/>
      <c r="M24" s="12">
        <v>67846474.640033</v>
      </c>
      <c r="N24" s="13"/>
      <c r="O24" s="12">
        <v>4223497.22383747</v>
      </c>
      <c r="P24" s="13"/>
      <c r="Q24" s="12">
        <v>21772445.3953065</v>
      </c>
      <c r="R24" s="13"/>
      <c r="S24" s="12">
        <v>29012795.9913995</v>
      </c>
      <c r="T24" s="13"/>
      <c r="U24" s="13">
        <v>451939907.52018034</v>
      </c>
    </row>
    <row r="25" spans="1:21" s="1" customFormat="1" ht="12.75">
      <c r="A25" s="1" t="s">
        <v>22</v>
      </c>
      <c r="C25" s="12">
        <v>41928818.8234326</v>
      </c>
      <c r="D25" s="13"/>
      <c r="E25" s="12">
        <v>670129.5540474</v>
      </c>
      <c r="F25" s="13"/>
      <c r="G25" s="12">
        <v>33193560.0228455</v>
      </c>
      <c r="H25" s="13"/>
      <c r="I25" s="12">
        <v>2605098.56653731</v>
      </c>
      <c r="J25" s="13"/>
      <c r="K25" s="12">
        <v>2472674.09824844</v>
      </c>
      <c r="L25" s="13"/>
      <c r="M25" s="12">
        <v>16564720.4912256</v>
      </c>
      <c r="N25" s="13"/>
      <c r="O25" s="12">
        <v>2145633.58262091</v>
      </c>
      <c r="P25" s="13"/>
      <c r="Q25" s="12">
        <v>5642632.63760797</v>
      </c>
      <c r="R25" s="13"/>
      <c r="S25" s="12">
        <v>6393166.96559434</v>
      </c>
      <c r="T25" s="13"/>
      <c r="U25" s="13">
        <v>111616434.74216007</v>
      </c>
    </row>
    <row r="26" spans="1:21" s="1" customFormat="1" ht="12.75">
      <c r="A26" s="1" t="s">
        <v>23</v>
      </c>
      <c r="C26" s="12">
        <v>135141674.469793</v>
      </c>
      <c r="D26" s="13"/>
      <c r="E26" s="12">
        <v>2185991.76467633</v>
      </c>
      <c r="F26" s="13"/>
      <c r="G26" s="12">
        <v>92051492.989994</v>
      </c>
      <c r="H26" s="13"/>
      <c r="I26" s="12">
        <v>9932900.2015043</v>
      </c>
      <c r="J26" s="13"/>
      <c r="K26" s="12">
        <v>7558735.77709216</v>
      </c>
      <c r="L26" s="13"/>
      <c r="M26" s="12">
        <v>50994163.3560013</v>
      </c>
      <c r="N26" s="13"/>
      <c r="O26" s="12">
        <v>2465636.68040986</v>
      </c>
      <c r="P26" s="13"/>
      <c r="Q26" s="12">
        <v>13302130.9711771</v>
      </c>
      <c r="R26" s="13"/>
      <c r="S26" s="12">
        <v>23654845.5092068</v>
      </c>
      <c r="T26" s="13"/>
      <c r="U26" s="13">
        <v>337287571.71985483</v>
      </c>
    </row>
    <row r="27" spans="1:21" s="1" customFormat="1" ht="12.75">
      <c r="A27" s="1" t="s">
        <v>5</v>
      </c>
      <c r="C27" s="12">
        <v>46013321.2682716</v>
      </c>
      <c r="D27" s="13"/>
      <c r="E27" s="12">
        <v>842736.211377915</v>
      </c>
      <c r="F27" s="13"/>
      <c r="G27" s="12">
        <v>39544364.5237774</v>
      </c>
      <c r="H27" s="13"/>
      <c r="I27" s="12">
        <v>4029781.05770666</v>
      </c>
      <c r="J27" s="13"/>
      <c r="K27" s="12">
        <v>2899157.0385127</v>
      </c>
      <c r="L27" s="13"/>
      <c r="M27" s="12">
        <v>20582500.3249379</v>
      </c>
      <c r="N27" s="13"/>
      <c r="O27" s="12">
        <v>2625414.23467047</v>
      </c>
      <c r="P27" s="13"/>
      <c r="Q27" s="12">
        <v>8260962.01338495</v>
      </c>
      <c r="R27" s="13"/>
      <c r="S27" s="12">
        <v>8930770.42718385</v>
      </c>
      <c r="T27" s="13"/>
      <c r="U27" s="13">
        <v>133729007.09982345</v>
      </c>
    </row>
    <row r="28" spans="1:21" s="1" customFormat="1" ht="12.75">
      <c r="A28" s="1" t="s">
        <v>6</v>
      </c>
      <c r="C28" s="12">
        <v>67807026.3471391</v>
      </c>
      <c r="D28" s="13"/>
      <c r="E28" s="12">
        <v>996779.030031533</v>
      </c>
      <c r="F28" s="13"/>
      <c r="G28" s="12">
        <v>48865927.2859292</v>
      </c>
      <c r="H28" s="13"/>
      <c r="I28" s="12">
        <v>4189484.47136265</v>
      </c>
      <c r="J28" s="13"/>
      <c r="K28" s="12">
        <v>3841060.52064324</v>
      </c>
      <c r="L28" s="13"/>
      <c r="M28" s="12">
        <v>25330432.8709658</v>
      </c>
      <c r="N28" s="13"/>
      <c r="O28" s="12">
        <v>452037.911060673</v>
      </c>
      <c r="P28" s="13"/>
      <c r="Q28" s="12">
        <v>7995895.97537196</v>
      </c>
      <c r="R28" s="13"/>
      <c r="S28" s="12">
        <v>10367945.3280837</v>
      </c>
      <c r="T28" s="13"/>
      <c r="U28" s="13">
        <v>169846589.74058783</v>
      </c>
    </row>
    <row r="29" spans="1:21" s="1" customFormat="1" ht="12.75">
      <c r="A29" s="1" t="s">
        <v>24</v>
      </c>
      <c r="C29" s="12">
        <v>57358483.8969433</v>
      </c>
      <c r="D29" s="13"/>
      <c r="E29" s="12">
        <v>1070919.84382519</v>
      </c>
      <c r="F29" s="13"/>
      <c r="G29" s="12">
        <v>38158225.8434535</v>
      </c>
      <c r="H29" s="13"/>
      <c r="I29" s="12">
        <v>5592011.30677894</v>
      </c>
      <c r="J29" s="13"/>
      <c r="K29" s="12">
        <v>3880309.97862723</v>
      </c>
      <c r="L29" s="13"/>
      <c r="M29" s="12">
        <v>25802657.9463221</v>
      </c>
      <c r="N29" s="13"/>
      <c r="O29" s="12">
        <v>431.3001184612</v>
      </c>
      <c r="P29" s="13"/>
      <c r="Q29" s="12">
        <v>5649136.43266966</v>
      </c>
      <c r="R29" s="13"/>
      <c r="S29" s="12">
        <v>8915307.48153787</v>
      </c>
      <c r="T29" s="13"/>
      <c r="U29" s="13">
        <v>146427484.03027627</v>
      </c>
    </row>
    <row r="30" spans="1:21" s="1" customFormat="1" ht="12.75">
      <c r="A30" s="1" t="s">
        <v>25</v>
      </c>
      <c r="C30" s="12">
        <v>111227498.538872</v>
      </c>
      <c r="D30" s="13"/>
      <c r="E30" s="12">
        <v>1647524.47048515</v>
      </c>
      <c r="F30" s="13"/>
      <c r="G30" s="12">
        <v>77503965.1427153</v>
      </c>
      <c r="H30" s="13"/>
      <c r="I30" s="12">
        <v>6943365.23319322</v>
      </c>
      <c r="J30" s="13"/>
      <c r="K30" s="12">
        <v>6210141.10265949</v>
      </c>
      <c r="L30" s="13"/>
      <c r="M30" s="12">
        <v>43366518.7384408</v>
      </c>
      <c r="N30" s="13"/>
      <c r="O30" s="12">
        <v>715569.516554965</v>
      </c>
      <c r="P30" s="13"/>
      <c r="Q30" s="12">
        <v>10362327.8835135</v>
      </c>
      <c r="R30" s="13"/>
      <c r="S30" s="12">
        <v>22128537.2632531</v>
      </c>
      <c r="T30" s="13"/>
      <c r="U30" s="13">
        <v>280105447.88968754</v>
      </c>
    </row>
    <row r="31" spans="1:21" s="1" customFormat="1" ht="12.75">
      <c r="A31" s="1" t="s">
        <v>26</v>
      </c>
      <c r="B31" s="16"/>
      <c r="C31" s="12">
        <v>236314856.413533</v>
      </c>
      <c r="D31" s="13"/>
      <c r="E31" s="12">
        <v>3882881.12677233</v>
      </c>
      <c r="F31" s="13"/>
      <c r="G31" s="12">
        <v>171806252.945232</v>
      </c>
      <c r="H31" s="13"/>
      <c r="I31" s="12">
        <v>15913471.1547857</v>
      </c>
      <c r="J31" s="13"/>
      <c r="K31" s="12">
        <v>15322278.5663241</v>
      </c>
      <c r="L31" s="13"/>
      <c r="M31" s="12">
        <v>103824233.66953</v>
      </c>
      <c r="N31" s="13"/>
      <c r="O31" s="12">
        <v>1511139.10718334</v>
      </c>
      <c r="P31" s="13"/>
      <c r="Q31" s="12">
        <v>27619241.4813325</v>
      </c>
      <c r="R31" s="13"/>
      <c r="S31" s="12">
        <v>31090715.6497803</v>
      </c>
      <c r="T31" s="12"/>
      <c r="U31" s="12">
        <v>607285070.1144733</v>
      </c>
    </row>
    <row r="32" spans="1:21" s="1" customFormat="1" ht="6" customHeight="1">
      <c r="A32" s="9"/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1" customFormat="1" ht="15.75" customHeight="1">
      <c r="A33" s="19" t="s">
        <v>27</v>
      </c>
      <c r="B33" s="9"/>
      <c r="C33" s="20">
        <v>2191905518.999995</v>
      </c>
      <c r="D33" s="20"/>
      <c r="E33" s="20">
        <v>35764516.999999955</v>
      </c>
      <c r="F33" s="20"/>
      <c r="G33" s="20">
        <v>1547977438.9999971</v>
      </c>
      <c r="H33" s="20"/>
      <c r="I33" s="20">
        <v>183428673.99999943</v>
      </c>
      <c r="J33" s="20"/>
      <c r="K33" s="20">
        <v>130497432.99999979</v>
      </c>
      <c r="L33" s="20"/>
      <c r="M33" s="20">
        <v>910869755.9999988</v>
      </c>
      <c r="N33" s="20"/>
      <c r="O33" s="20">
        <v>21999999.999999963</v>
      </c>
      <c r="P33" s="20"/>
      <c r="Q33" s="20">
        <v>243999999.99999976</v>
      </c>
      <c r="R33" s="20"/>
      <c r="S33" s="20">
        <v>351569496</v>
      </c>
      <c r="T33" s="20"/>
      <c r="U33" s="20">
        <v>5618012833.99999</v>
      </c>
    </row>
    <row r="34" s="1" customFormat="1" ht="12.75"/>
    <row r="35" ht="15">
      <c r="G35" s="66"/>
    </row>
    <row r="36" spans="19:21" ht="15">
      <c r="S36" s="67"/>
      <c r="U36" s="68"/>
    </row>
    <row r="37" spans="7:21" ht="15">
      <c r="G37" s="69"/>
      <c r="S37" s="67"/>
      <c r="U37" s="68"/>
    </row>
    <row r="38" spans="19:21" ht="15">
      <c r="S38" s="67"/>
      <c r="U38" s="68"/>
    </row>
    <row r="39" spans="19:21" ht="15">
      <c r="S39" s="67"/>
      <c r="U39" s="68"/>
    </row>
    <row r="40" spans="19:21" ht="15">
      <c r="S40" s="67"/>
      <c r="U40" s="68"/>
    </row>
    <row r="41" spans="19:21" ht="15">
      <c r="S41" s="67"/>
      <c r="U41" s="68"/>
    </row>
    <row r="42" spans="19:21" ht="15">
      <c r="S42" s="67"/>
      <c r="U42" s="68"/>
    </row>
    <row r="43" spans="19:21" ht="15">
      <c r="S43" s="67"/>
      <c r="U43" s="68"/>
    </row>
    <row r="44" spans="19:21" ht="15">
      <c r="S44" s="67"/>
      <c r="U44" s="68"/>
    </row>
    <row r="45" spans="19:21" ht="15">
      <c r="S45" s="67"/>
      <c r="U45" s="68"/>
    </row>
    <row r="46" spans="19:21" ht="15">
      <c r="S46" s="67"/>
      <c r="U46" s="68"/>
    </row>
    <row r="47" spans="19:21" ht="15">
      <c r="S47" s="67"/>
      <c r="U47" s="68"/>
    </row>
    <row r="48" spans="19:21" ht="15">
      <c r="S48" s="67"/>
      <c r="U48" s="68"/>
    </row>
    <row r="49" spans="19:21" ht="15">
      <c r="S49" s="67"/>
      <c r="U49" s="68"/>
    </row>
    <row r="50" spans="19:21" ht="15">
      <c r="S50" s="67"/>
      <c r="U50" s="68"/>
    </row>
    <row r="51" spans="19:21" ht="15">
      <c r="S51" s="67"/>
      <c r="U51" s="68"/>
    </row>
    <row r="52" spans="19:21" ht="15">
      <c r="S52" s="67"/>
      <c r="U52" s="68"/>
    </row>
    <row r="53" spans="19:21" ht="15">
      <c r="S53" s="67"/>
      <c r="U53" s="68"/>
    </row>
    <row r="54" spans="19:21" ht="15">
      <c r="S54" s="67"/>
      <c r="U54" s="68"/>
    </row>
    <row r="55" spans="19:21" ht="15">
      <c r="S55" s="67"/>
      <c r="U55" s="68"/>
    </row>
    <row r="56" spans="19:21" ht="15">
      <c r="S56" s="67"/>
      <c r="U56" s="68"/>
    </row>
    <row r="57" spans="19:21" ht="15">
      <c r="S57" s="67"/>
      <c r="U57" s="68"/>
    </row>
    <row r="58" spans="19:21" ht="15">
      <c r="S58" s="1"/>
      <c r="U58" s="68"/>
    </row>
    <row r="59" spans="19:21" ht="15">
      <c r="S59" s="67"/>
      <c r="U59" s="68"/>
    </row>
  </sheetData>
  <sheetProtection/>
  <mergeCells count="11">
    <mergeCell ref="K7:K8"/>
    <mergeCell ref="M7:M8"/>
    <mergeCell ref="A7:A8"/>
    <mergeCell ref="O7:O8"/>
    <mergeCell ref="Q7:Q8"/>
    <mergeCell ref="S7:S8"/>
    <mergeCell ref="U7:U8"/>
    <mergeCell ref="C7:C8"/>
    <mergeCell ref="E7:E8"/>
    <mergeCell ref="G7:G8"/>
    <mergeCell ref="I7:I8"/>
  </mergeCells>
  <conditionalFormatting sqref="U6">
    <cfRule type="expression" priority="1" dxfId="10" stopIfTrue="1">
      <formula>'tbl 4c SSA Sectors (CurrYr)'!#REF!&gt;0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showGridLines="0"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52.21484375" style="7" bestFit="1" customWidth="1"/>
    <col min="2" max="23" width="8.99609375" style="7" customWidth="1"/>
    <col min="24" max="24" width="9.4453125" style="7" customWidth="1"/>
    <col min="25" max="16384" width="8.88671875" style="7" customWidth="1"/>
  </cols>
  <sheetData>
    <row r="1" ht="15.75">
      <c r="A1" s="8" t="s">
        <v>71</v>
      </c>
    </row>
    <row r="2" s="1" customFormat="1" ht="6" customHeight="1"/>
    <row r="3" spans="1:3" s="1" customFormat="1" ht="15">
      <c r="A3" s="6" t="s">
        <v>72</v>
      </c>
      <c r="B3" s="47"/>
      <c r="C3" s="48"/>
    </row>
    <row r="4" s="1" customFormat="1" ht="6" customHeight="1"/>
    <row r="5" spans="1:24" s="1" customFormat="1" ht="13.5" customHeight="1">
      <c r="A5" s="6" t="s">
        <v>161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s="1" customFormat="1" ht="12.7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10" t="s">
        <v>31</v>
      </c>
    </row>
    <row r="7" spans="1:24" s="1" customFormat="1" ht="105" customHeight="1">
      <c r="A7" s="51" t="s">
        <v>89</v>
      </c>
      <c r="B7" s="52" t="s">
        <v>11</v>
      </c>
      <c r="C7" s="52" t="s">
        <v>0</v>
      </c>
      <c r="D7" s="52" t="s">
        <v>1</v>
      </c>
      <c r="E7" s="52" t="s">
        <v>13</v>
      </c>
      <c r="F7" s="52" t="s">
        <v>14</v>
      </c>
      <c r="G7" s="52" t="s">
        <v>15</v>
      </c>
      <c r="H7" s="52" t="s">
        <v>2</v>
      </c>
      <c r="I7" s="52" t="s">
        <v>3</v>
      </c>
      <c r="J7" s="52" t="s">
        <v>16</v>
      </c>
      <c r="K7" s="52" t="s">
        <v>17</v>
      </c>
      <c r="L7" s="52" t="s">
        <v>18</v>
      </c>
      <c r="M7" s="52" t="s">
        <v>19</v>
      </c>
      <c r="N7" s="52" t="s">
        <v>20</v>
      </c>
      <c r="O7" s="52" t="s">
        <v>21</v>
      </c>
      <c r="P7" s="52" t="s">
        <v>4</v>
      </c>
      <c r="Q7" s="52" t="s">
        <v>22</v>
      </c>
      <c r="R7" s="52" t="s">
        <v>23</v>
      </c>
      <c r="S7" s="52" t="s">
        <v>5</v>
      </c>
      <c r="T7" s="52" t="s">
        <v>6</v>
      </c>
      <c r="U7" s="52" t="s">
        <v>24</v>
      </c>
      <c r="V7" s="52" t="s">
        <v>25</v>
      </c>
      <c r="W7" s="52" t="s">
        <v>26</v>
      </c>
      <c r="X7" s="78" t="s">
        <v>27</v>
      </c>
    </row>
    <row r="8" spans="1:24" s="1" customFormat="1" ht="12.75">
      <c r="A8" s="53" t="s">
        <v>53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5"/>
    </row>
    <row r="9" spans="1:25" s="1" customFormat="1" ht="12.75">
      <c r="A9" s="56" t="s">
        <v>90</v>
      </c>
      <c r="B9" s="54">
        <v>24441009.663846</v>
      </c>
      <c r="C9" s="54">
        <v>41368905.4608562</v>
      </c>
      <c r="D9" s="54">
        <v>34510371.0829029</v>
      </c>
      <c r="E9" s="54">
        <v>33197515.5823692</v>
      </c>
      <c r="F9" s="54">
        <v>51658966.8805035</v>
      </c>
      <c r="G9" s="54">
        <v>47128551.5347565</v>
      </c>
      <c r="H9" s="54">
        <v>42268611.7329767</v>
      </c>
      <c r="I9" s="54">
        <v>22416411.1323432</v>
      </c>
      <c r="J9" s="54">
        <v>41712276.8299031</v>
      </c>
      <c r="K9" s="54">
        <v>63370861.8300508</v>
      </c>
      <c r="L9" s="54">
        <v>77157537.8238272</v>
      </c>
      <c r="M9" s="54">
        <v>46198558.2332551</v>
      </c>
      <c r="N9" s="54">
        <v>47189666.6154794</v>
      </c>
      <c r="O9" s="54">
        <v>44781620.0110518</v>
      </c>
      <c r="P9" s="54">
        <v>82152843.0780661</v>
      </c>
      <c r="Q9" s="54">
        <v>19939553.896542</v>
      </c>
      <c r="R9" s="54">
        <v>62315342.6602719</v>
      </c>
      <c r="S9" s="54">
        <v>22311016.4668308</v>
      </c>
      <c r="T9" s="54">
        <v>30545586.0786887</v>
      </c>
      <c r="U9" s="54">
        <v>27043340.3958082</v>
      </c>
      <c r="V9" s="54">
        <v>52492879.8462772</v>
      </c>
      <c r="W9" s="54">
        <v>115317917.785839</v>
      </c>
      <c r="X9" s="55">
        <v>1029519344.6224455</v>
      </c>
      <c r="Y9" s="57"/>
    </row>
    <row r="10" spans="1:25" s="1" customFormat="1" ht="12.75">
      <c r="A10" s="56" t="s">
        <v>91</v>
      </c>
      <c r="B10" s="58">
        <v>17596914.9649628</v>
      </c>
      <c r="C10" s="58">
        <v>31130117.11956</v>
      </c>
      <c r="D10" s="58">
        <v>28833782.1295696</v>
      </c>
      <c r="E10" s="58">
        <v>29455488.5894481</v>
      </c>
      <c r="F10" s="58">
        <v>41559869.6138004</v>
      </c>
      <c r="G10" s="58">
        <v>30760765.9135235</v>
      </c>
      <c r="H10" s="58">
        <v>33187413.1694289</v>
      </c>
      <c r="I10" s="58">
        <v>18015097.687194</v>
      </c>
      <c r="J10" s="58">
        <v>30634771.8576591</v>
      </c>
      <c r="K10" s="58">
        <v>50633476.0027195</v>
      </c>
      <c r="L10" s="58">
        <v>62223924.3877765</v>
      </c>
      <c r="M10" s="58">
        <v>39930596.1315351</v>
      </c>
      <c r="N10" s="58">
        <v>38772771.6140462</v>
      </c>
      <c r="O10" s="58">
        <v>36664529.9016604</v>
      </c>
      <c r="P10" s="58">
        <v>69100618.7806984</v>
      </c>
      <c r="Q10" s="58">
        <v>15046927.3945878</v>
      </c>
      <c r="R10" s="58">
        <v>52667194.877146</v>
      </c>
      <c r="S10" s="58">
        <v>15944947.5813941</v>
      </c>
      <c r="T10" s="58">
        <v>26961688.7070804</v>
      </c>
      <c r="U10" s="58">
        <v>20010495.3094465</v>
      </c>
      <c r="V10" s="58">
        <v>42185140.6767563</v>
      </c>
      <c r="W10" s="58">
        <v>85228676.9663747</v>
      </c>
      <c r="X10" s="55">
        <v>816545209.376368</v>
      </c>
      <c r="Y10" s="57"/>
    </row>
    <row r="11" spans="1:25" s="1" customFormat="1" ht="12.75">
      <c r="A11" s="56" t="s">
        <v>92</v>
      </c>
      <c r="B11" s="58">
        <v>5176670.5201208</v>
      </c>
      <c r="C11" s="58">
        <v>8736428.41167483</v>
      </c>
      <c r="D11" s="58">
        <v>8085343.09249821</v>
      </c>
      <c r="E11" s="58">
        <v>7324762.52077371</v>
      </c>
      <c r="F11" s="58">
        <v>11770895.4177445</v>
      </c>
      <c r="G11" s="58">
        <v>10476961.6015627</v>
      </c>
      <c r="H11" s="58">
        <v>8928679.00276547</v>
      </c>
      <c r="I11" s="58">
        <v>4575938.45961958</v>
      </c>
      <c r="J11" s="58">
        <v>9003594.35964125</v>
      </c>
      <c r="K11" s="58">
        <v>13701268.7718294</v>
      </c>
      <c r="L11" s="58">
        <v>16343121.6743869</v>
      </c>
      <c r="M11" s="58">
        <v>10632792.0643152</v>
      </c>
      <c r="N11" s="58">
        <v>10320946.5062911</v>
      </c>
      <c r="O11" s="58">
        <v>9413072.52776975</v>
      </c>
      <c r="P11" s="58">
        <v>18860030.6954746</v>
      </c>
      <c r="Q11" s="58">
        <v>4769977.96664221</v>
      </c>
      <c r="R11" s="58">
        <v>14420465.339442</v>
      </c>
      <c r="S11" s="58">
        <v>5394380.23958146</v>
      </c>
      <c r="T11" s="58">
        <v>7266661.63274432</v>
      </c>
      <c r="U11" s="58">
        <v>6362952.88964866</v>
      </c>
      <c r="V11" s="58">
        <v>11321609.8401023</v>
      </c>
      <c r="W11" s="58">
        <v>24751730.7193371</v>
      </c>
      <c r="X11" s="55">
        <v>227638284.25396603</v>
      </c>
      <c r="Y11" s="57"/>
    </row>
    <row r="12" spans="1:25" s="1" customFormat="1" ht="12.75">
      <c r="A12" s="56" t="s">
        <v>93</v>
      </c>
      <c r="B12" s="58">
        <v>1701693.5852162</v>
      </c>
      <c r="C12" s="58">
        <v>3444409.82385954</v>
      </c>
      <c r="D12" s="58">
        <v>2312760.33491295</v>
      </c>
      <c r="E12" s="58">
        <v>1999031.56634844</v>
      </c>
      <c r="F12" s="58">
        <v>2052181.80691612</v>
      </c>
      <c r="G12" s="58">
        <v>1938947.6157276</v>
      </c>
      <c r="H12" s="58">
        <v>5285283.67305261</v>
      </c>
      <c r="I12" s="58">
        <v>3260731.42939622</v>
      </c>
      <c r="J12" s="58">
        <v>2700137.4621875</v>
      </c>
      <c r="K12" s="58">
        <v>3395823.11734112</v>
      </c>
      <c r="L12" s="58">
        <v>2636576.06048906</v>
      </c>
      <c r="M12" s="58">
        <v>1757835.53737692</v>
      </c>
      <c r="N12" s="58">
        <v>1842533.68137779</v>
      </c>
      <c r="O12" s="58">
        <v>1877099.91963774</v>
      </c>
      <c r="P12" s="58">
        <v>2894002.24314054</v>
      </c>
      <c r="Q12" s="58">
        <v>773074.37023508</v>
      </c>
      <c r="R12" s="58">
        <v>2139089.87893942</v>
      </c>
      <c r="S12" s="58">
        <v>802122.050355254</v>
      </c>
      <c r="T12" s="58">
        <v>1184181.69456466</v>
      </c>
      <c r="U12" s="58">
        <v>2149403.03392024</v>
      </c>
      <c r="V12" s="58">
        <v>1949634.29374428</v>
      </c>
      <c r="W12" s="58">
        <v>3852213.69610043</v>
      </c>
      <c r="X12" s="55">
        <v>51948766.874839716</v>
      </c>
      <c r="Y12" s="57"/>
    </row>
    <row r="13" spans="1:25" s="1" customFormat="1" ht="12.75">
      <c r="A13" s="56" t="s">
        <v>94</v>
      </c>
      <c r="B13" s="58">
        <v>1258891.63716698</v>
      </c>
      <c r="C13" s="58">
        <v>1894048.00955168</v>
      </c>
      <c r="D13" s="58">
        <v>1262592.46776899</v>
      </c>
      <c r="E13" s="58">
        <v>1243771.29010163</v>
      </c>
      <c r="F13" s="58">
        <v>1509166.11885435</v>
      </c>
      <c r="G13" s="58">
        <v>1594743.62597024</v>
      </c>
      <c r="H13" s="58">
        <v>1498689.64699473</v>
      </c>
      <c r="I13" s="58">
        <v>1161146.56147766</v>
      </c>
      <c r="J13" s="58">
        <v>1582853.74688959</v>
      </c>
      <c r="K13" s="58">
        <v>2402044.26741034</v>
      </c>
      <c r="L13" s="58">
        <v>2796425.31190407</v>
      </c>
      <c r="M13" s="58">
        <v>2042791.56426115</v>
      </c>
      <c r="N13" s="58">
        <v>1868983.64216174</v>
      </c>
      <c r="O13" s="58">
        <v>1267141.9884015</v>
      </c>
      <c r="P13" s="58">
        <v>3428288.13467003</v>
      </c>
      <c r="Q13" s="58">
        <v>901073.117852022</v>
      </c>
      <c r="R13" s="58">
        <v>2446216.88448148</v>
      </c>
      <c r="S13" s="58">
        <v>1074656.96548565</v>
      </c>
      <c r="T13" s="58">
        <v>1207374.20885153</v>
      </c>
      <c r="U13" s="58">
        <v>834191.629668176</v>
      </c>
      <c r="V13" s="58">
        <v>2232697.20937746</v>
      </c>
      <c r="W13" s="58">
        <v>4937753.26017365</v>
      </c>
      <c r="X13" s="55">
        <v>40445541.28947465</v>
      </c>
      <c r="Y13" s="57"/>
    </row>
    <row r="14" spans="1:25" s="1" customFormat="1" ht="12.75">
      <c r="A14" s="56" t="s">
        <v>95</v>
      </c>
      <c r="B14" s="58">
        <v>787700.850000246</v>
      </c>
      <c r="C14" s="58">
        <v>1495160.3952199</v>
      </c>
      <c r="D14" s="58">
        <v>1173582.17323955</v>
      </c>
      <c r="E14" s="58">
        <v>1042975.0502154</v>
      </c>
      <c r="F14" s="58">
        <v>1048540.72375858</v>
      </c>
      <c r="G14" s="58">
        <v>1117060.22010175</v>
      </c>
      <c r="H14" s="58">
        <v>2227542.05897849</v>
      </c>
      <c r="I14" s="58">
        <v>1319031.21858939</v>
      </c>
      <c r="J14" s="58">
        <v>1262772.58517184</v>
      </c>
      <c r="K14" s="58">
        <v>1594734.05880096</v>
      </c>
      <c r="L14" s="58">
        <v>1415006.39108292</v>
      </c>
      <c r="M14" s="58">
        <v>959521.088547264</v>
      </c>
      <c r="N14" s="58">
        <v>926150.461044346</v>
      </c>
      <c r="O14" s="58">
        <v>922920.632015861</v>
      </c>
      <c r="P14" s="58">
        <v>1506164.48244209</v>
      </c>
      <c r="Q14" s="58">
        <v>498212.077573487</v>
      </c>
      <c r="R14" s="58">
        <v>1153364.82951264</v>
      </c>
      <c r="S14" s="58">
        <v>486197.964624306</v>
      </c>
      <c r="T14" s="58">
        <v>641534.025209376</v>
      </c>
      <c r="U14" s="58">
        <v>958100.638451382</v>
      </c>
      <c r="V14" s="58">
        <v>1045536.67261494</v>
      </c>
      <c r="W14" s="58">
        <v>2226563.98570842</v>
      </c>
      <c r="X14" s="55">
        <v>25808372.58290313</v>
      </c>
      <c r="Y14" s="57"/>
    </row>
    <row r="15" spans="1:25" s="1" customFormat="1" ht="12.75">
      <c r="A15" s="53" t="s">
        <v>98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5"/>
      <c r="Y15" s="57"/>
    </row>
    <row r="16" spans="1:25" s="1" customFormat="1" ht="12.75">
      <c r="A16" s="56" t="s">
        <v>99</v>
      </c>
      <c r="B16" s="58">
        <v>374117.248774277</v>
      </c>
      <c r="C16" s="58">
        <v>787405.57871881</v>
      </c>
      <c r="D16" s="58">
        <v>628554.32837294</v>
      </c>
      <c r="E16" s="58">
        <v>568284.524604891</v>
      </c>
      <c r="F16" s="58">
        <v>893560.890799891</v>
      </c>
      <c r="G16" s="58">
        <v>835402.5037937</v>
      </c>
      <c r="H16" s="58">
        <v>685918.246444807</v>
      </c>
      <c r="I16" s="58">
        <v>554679.360569365</v>
      </c>
      <c r="J16" s="58">
        <v>704222.351999601</v>
      </c>
      <c r="K16" s="58">
        <v>1086627.62827046</v>
      </c>
      <c r="L16" s="58">
        <v>1599245.46699417</v>
      </c>
      <c r="M16" s="58">
        <v>847863.876243942</v>
      </c>
      <c r="N16" s="58">
        <v>865110.768334576</v>
      </c>
      <c r="O16" s="58">
        <v>760794.847138922</v>
      </c>
      <c r="P16" s="58">
        <v>1536932.19022157</v>
      </c>
      <c r="Q16" s="58">
        <v>368963.879625051</v>
      </c>
      <c r="R16" s="58">
        <v>1143401.01618587</v>
      </c>
      <c r="S16" s="58">
        <v>425564.182968839</v>
      </c>
      <c r="T16" s="58">
        <v>561121.761835713</v>
      </c>
      <c r="U16" s="58">
        <v>505807.516277898</v>
      </c>
      <c r="V16" s="58">
        <v>1002090.36417266</v>
      </c>
      <c r="W16" s="58">
        <v>2572245.83331626</v>
      </c>
      <c r="X16" s="55">
        <v>19307914.365664214</v>
      </c>
      <c r="Y16" s="57"/>
    </row>
    <row r="17" spans="1:25" s="1" customFormat="1" ht="12.75">
      <c r="A17" s="56" t="s">
        <v>96</v>
      </c>
      <c r="B17" s="58">
        <v>261336.870995495</v>
      </c>
      <c r="C17" s="58">
        <v>443043.469500811</v>
      </c>
      <c r="D17" s="58">
        <v>354254.764214595</v>
      </c>
      <c r="E17" s="58">
        <v>224245.080543399</v>
      </c>
      <c r="F17" s="58">
        <v>420101.335546446</v>
      </c>
      <c r="G17" s="58">
        <v>382906.35688453</v>
      </c>
      <c r="H17" s="58">
        <v>465502.074227767</v>
      </c>
      <c r="I17" s="58">
        <v>237086.14271968</v>
      </c>
      <c r="J17" s="58">
        <v>439105.06278968</v>
      </c>
      <c r="K17" s="58">
        <v>561759.701572535</v>
      </c>
      <c r="L17" s="58">
        <v>436461.288945407</v>
      </c>
      <c r="M17" s="58">
        <v>336769.889719592</v>
      </c>
      <c r="N17" s="58">
        <v>322713.358924488</v>
      </c>
      <c r="O17" s="58">
        <v>230941.705865533</v>
      </c>
      <c r="P17" s="58">
        <v>588254.134374183</v>
      </c>
      <c r="Q17" s="58">
        <v>127288.90796027</v>
      </c>
      <c r="R17" s="58">
        <v>509841.823747396</v>
      </c>
      <c r="S17" s="58">
        <v>209337.56251567</v>
      </c>
      <c r="T17" s="58">
        <v>168737.55423625</v>
      </c>
      <c r="U17" s="58">
        <v>319437.821383223</v>
      </c>
      <c r="V17" s="58">
        <v>213743.164530462</v>
      </c>
      <c r="W17" s="58">
        <v>308920.247077559</v>
      </c>
      <c r="X17" s="55">
        <v>7561788.31827497</v>
      </c>
      <c r="Y17" s="57"/>
    </row>
    <row r="18" spans="1:25" s="1" customFormat="1" ht="12.75">
      <c r="A18" s="56" t="s">
        <v>97</v>
      </c>
      <c r="B18" s="58">
        <v>148874.679015517</v>
      </c>
      <c r="C18" s="58">
        <v>255168.002881342</v>
      </c>
      <c r="D18" s="58">
        <v>250450.691637365</v>
      </c>
      <c r="E18" s="58">
        <v>204969.846149408</v>
      </c>
      <c r="F18" s="58">
        <v>308269.138199659</v>
      </c>
      <c r="G18" s="58">
        <v>285946.325628961</v>
      </c>
      <c r="H18" s="58">
        <v>265983.666302508</v>
      </c>
      <c r="I18" s="58">
        <v>155503.514966866</v>
      </c>
      <c r="J18" s="58">
        <v>258257.511711354</v>
      </c>
      <c r="K18" s="58">
        <v>385133.822183089</v>
      </c>
      <c r="L18" s="58">
        <v>514551.819658631</v>
      </c>
      <c r="M18" s="58">
        <v>306392.216544567</v>
      </c>
      <c r="N18" s="58">
        <v>297003.234768936</v>
      </c>
      <c r="O18" s="58">
        <v>256087.168465328</v>
      </c>
      <c r="P18" s="58">
        <v>508265.942929809</v>
      </c>
      <c r="Q18" s="58">
        <v>128114.515399147</v>
      </c>
      <c r="R18" s="58">
        <v>385223.612981365</v>
      </c>
      <c r="S18" s="58">
        <v>157498.982322257</v>
      </c>
      <c r="T18" s="58">
        <v>193006.69179164</v>
      </c>
      <c r="U18" s="58">
        <v>182906.265508255</v>
      </c>
      <c r="V18" s="58">
        <v>310434.071872554</v>
      </c>
      <c r="W18" s="58">
        <v>743680.761760381</v>
      </c>
      <c r="X18" s="55">
        <v>6501722.482678939</v>
      </c>
      <c r="Y18" s="57"/>
    </row>
    <row r="19" spans="1:25" s="1" customFormat="1" ht="12.75">
      <c r="A19" s="56" t="s">
        <v>100</v>
      </c>
      <c r="B19" s="58">
        <v>55649.624207008</v>
      </c>
      <c r="C19" s="58">
        <v>96308.2770079358</v>
      </c>
      <c r="D19" s="58">
        <v>83249.5416724804</v>
      </c>
      <c r="E19" s="58">
        <v>80936.7078382337</v>
      </c>
      <c r="F19" s="58">
        <v>119609.106771264</v>
      </c>
      <c r="G19" s="58">
        <v>101649.42277296</v>
      </c>
      <c r="H19" s="58">
        <v>101963.806409973</v>
      </c>
      <c r="I19" s="58">
        <v>55594.1495490582</v>
      </c>
      <c r="J19" s="58">
        <v>94956.8113568171</v>
      </c>
      <c r="K19" s="58">
        <v>147473.249164218</v>
      </c>
      <c r="L19" s="58">
        <v>177575.265592984</v>
      </c>
      <c r="M19" s="58">
        <v>110781.652723978</v>
      </c>
      <c r="N19" s="58">
        <v>110128.618138673</v>
      </c>
      <c r="O19" s="58">
        <v>103426.997718221</v>
      </c>
      <c r="P19" s="58">
        <v>194193.13871089</v>
      </c>
      <c r="Q19" s="58">
        <v>45762.2510629314</v>
      </c>
      <c r="R19" s="58">
        <v>147525.311761698</v>
      </c>
      <c r="S19" s="58">
        <v>50335.4835711489</v>
      </c>
      <c r="T19" s="58">
        <v>73913.0221679292</v>
      </c>
      <c r="U19" s="58">
        <v>62768.2406558178</v>
      </c>
      <c r="V19" s="58">
        <v>121256.869909471</v>
      </c>
      <c r="W19" s="58">
        <v>258034.284618127</v>
      </c>
      <c r="X19" s="55">
        <v>2393091.8333818177</v>
      </c>
      <c r="Y19" s="57"/>
    </row>
    <row r="20" spans="1:25" s="1" customFormat="1" ht="12.75">
      <c r="A20" s="53" t="s">
        <v>101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5"/>
      <c r="Y20" s="57"/>
    </row>
    <row r="21" spans="1:25" s="1" customFormat="1" ht="12.75">
      <c r="A21" s="56" t="s">
        <v>102</v>
      </c>
      <c r="B21" s="58">
        <v>13416735.1107462</v>
      </c>
      <c r="C21" s="58">
        <v>24345678.768183</v>
      </c>
      <c r="D21" s="58">
        <v>25602559.1698943</v>
      </c>
      <c r="E21" s="58">
        <v>19512751.7830533</v>
      </c>
      <c r="F21" s="58">
        <v>22752138.8448848</v>
      </c>
      <c r="G21" s="58">
        <v>21660475.5412995</v>
      </c>
      <c r="H21" s="58">
        <v>27631135.9737856</v>
      </c>
      <c r="I21" s="58">
        <v>14696460.6658911</v>
      </c>
      <c r="J21" s="58">
        <v>22799271.1650958</v>
      </c>
      <c r="K21" s="58">
        <v>36298106.8203996</v>
      </c>
      <c r="L21" s="58">
        <v>42328134.0941196</v>
      </c>
      <c r="M21" s="58">
        <v>27177420.3317608</v>
      </c>
      <c r="N21" s="58">
        <v>22339635.05074</v>
      </c>
      <c r="O21" s="58">
        <v>19636346.571193</v>
      </c>
      <c r="P21" s="58">
        <v>40973812.2694742</v>
      </c>
      <c r="Q21" s="58">
        <v>10073106.4056513</v>
      </c>
      <c r="R21" s="58">
        <v>28234151.4147067</v>
      </c>
      <c r="S21" s="58">
        <v>13124206.678294</v>
      </c>
      <c r="T21" s="58">
        <v>15945263.8747588</v>
      </c>
      <c r="U21" s="58">
        <v>15375123.5251087</v>
      </c>
      <c r="V21" s="58">
        <v>22432820.7782559</v>
      </c>
      <c r="W21" s="58">
        <v>45413167.7480074</v>
      </c>
      <c r="X21" s="55">
        <v>531768502.5853036</v>
      </c>
      <c r="Y21" s="57"/>
    </row>
    <row r="22" spans="1:25" s="1" customFormat="1" ht="12.75">
      <c r="A22" s="56" t="s">
        <v>103</v>
      </c>
      <c r="B22" s="58">
        <v>10850764.8814896</v>
      </c>
      <c r="C22" s="58">
        <v>19202233.90097</v>
      </c>
      <c r="D22" s="58">
        <v>17749601.542586</v>
      </c>
      <c r="E22" s="58">
        <v>15492162.6665031</v>
      </c>
      <c r="F22" s="58">
        <v>23498901.8038562</v>
      </c>
      <c r="G22" s="58">
        <v>22020718.6459895</v>
      </c>
      <c r="H22" s="58">
        <v>20662896.6220977</v>
      </c>
      <c r="I22" s="58">
        <v>12383909.2548183</v>
      </c>
      <c r="J22" s="58">
        <v>18784530.7510246</v>
      </c>
      <c r="K22" s="58">
        <v>29471248.4460856</v>
      </c>
      <c r="L22" s="58">
        <v>40404264.3263152</v>
      </c>
      <c r="M22" s="58">
        <v>24593382.2989035</v>
      </c>
      <c r="N22" s="58">
        <v>23265145.8598933</v>
      </c>
      <c r="O22" s="58">
        <v>19473768.3020746</v>
      </c>
      <c r="P22" s="58">
        <v>40049709.0028363</v>
      </c>
      <c r="Q22" s="58">
        <v>10365905.2198475</v>
      </c>
      <c r="R22" s="58">
        <v>30352408.8367416</v>
      </c>
      <c r="S22" s="58">
        <v>12195027.3692286</v>
      </c>
      <c r="T22" s="58">
        <v>15131219.1151331</v>
      </c>
      <c r="U22" s="58">
        <v>13475114.2573208</v>
      </c>
      <c r="V22" s="58">
        <v>24351194.7620446</v>
      </c>
      <c r="W22" s="58">
        <v>61567391.754195</v>
      </c>
      <c r="X22" s="55">
        <v>505341499.61995476</v>
      </c>
      <c r="Y22" s="57"/>
    </row>
    <row r="23" spans="1:25" s="1" customFormat="1" ht="12.75">
      <c r="A23" s="56" t="s">
        <v>104</v>
      </c>
      <c r="B23" s="58">
        <v>8846559.06606466</v>
      </c>
      <c r="C23" s="58">
        <v>13816371.8982364</v>
      </c>
      <c r="D23" s="58">
        <v>13915333.2021852</v>
      </c>
      <c r="E23" s="58">
        <v>14062216.9421228</v>
      </c>
      <c r="F23" s="58">
        <v>17915474.9581009</v>
      </c>
      <c r="G23" s="58">
        <v>19566780.9923029</v>
      </c>
      <c r="H23" s="58">
        <v>12719438.0291895</v>
      </c>
      <c r="I23" s="58">
        <v>7567069.07844281</v>
      </c>
      <c r="J23" s="58">
        <v>15904248.5419686</v>
      </c>
      <c r="K23" s="58">
        <v>23446657.9054606</v>
      </c>
      <c r="L23" s="58">
        <v>33853230.1671134</v>
      </c>
      <c r="M23" s="58">
        <v>21810209.0963929</v>
      </c>
      <c r="N23" s="58">
        <v>19949104.3618226</v>
      </c>
      <c r="O23" s="58">
        <v>15429929.1276011</v>
      </c>
      <c r="P23" s="58">
        <v>39137358.8422025</v>
      </c>
      <c r="Q23" s="58">
        <v>11266656.4907014</v>
      </c>
      <c r="R23" s="58">
        <v>29914274.6040639</v>
      </c>
      <c r="S23" s="58">
        <v>12722359.6914913</v>
      </c>
      <c r="T23" s="58">
        <v>15547991.440443</v>
      </c>
      <c r="U23" s="58">
        <v>7953027.05594723</v>
      </c>
      <c r="V23" s="58">
        <v>27662751.9403926</v>
      </c>
      <c r="W23" s="58">
        <v>58828376.4854648</v>
      </c>
      <c r="X23" s="55">
        <v>441835419.9177111</v>
      </c>
      <c r="Y23" s="57"/>
    </row>
    <row r="24" spans="1:25" s="1" customFormat="1" ht="12.75">
      <c r="A24" s="56" t="s">
        <v>151</v>
      </c>
      <c r="B24" s="58">
        <v>777806.802232107</v>
      </c>
      <c r="C24" s="58">
        <v>2071427.29369851</v>
      </c>
      <c r="D24" s="58">
        <v>1249143.9779751</v>
      </c>
      <c r="E24" s="58">
        <v>771795.132789915</v>
      </c>
      <c r="F24" s="58">
        <v>1592370.43954036</v>
      </c>
      <c r="G24" s="58">
        <v>1908559.95248353</v>
      </c>
      <c r="H24" s="58">
        <v>1266724.11971451</v>
      </c>
      <c r="I24" s="58">
        <v>572528.423397302</v>
      </c>
      <c r="J24" s="58">
        <v>1347081.8752047</v>
      </c>
      <c r="K24" s="58">
        <v>3147679.79549263</v>
      </c>
      <c r="L24" s="58">
        <v>1226728.99602119</v>
      </c>
      <c r="M24" s="58">
        <v>1278608.8899697</v>
      </c>
      <c r="N24" s="58">
        <v>1208301.37657854</v>
      </c>
      <c r="O24" s="58">
        <v>693487.791363693</v>
      </c>
      <c r="P24" s="58">
        <v>2502666.92545703</v>
      </c>
      <c r="Q24" s="58">
        <v>566705.528609382</v>
      </c>
      <c r="R24" s="58">
        <v>1014070.33150071</v>
      </c>
      <c r="S24" s="58">
        <v>409205.211474657</v>
      </c>
      <c r="T24" s="58">
        <v>894895.285665402</v>
      </c>
      <c r="U24" s="58">
        <v>350503.322839282</v>
      </c>
      <c r="V24" s="58">
        <v>891173.01096652</v>
      </c>
      <c r="W24" s="58">
        <v>1258535.51702517</v>
      </c>
      <c r="X24" s="55">
        <v>26999999.99999994</v>
      </c>
      <c r="Y24" s="57"/>
    </row>
    <row r="25" spans="1:25" s="1" customFormat="1" ht="12.75">
      <c r="A25" s="56" t="s">
        <v>152</v>
      </c>
      <c r="B25" s="58">
        <v>427493.386664962</v>
      </c>
      <c r="C25" s="58">
        <v>749409.242235542</v>
      </c>
      <c r="D25" s="58">
        <v>738014.292716861</v>
      </c>
      <c r="E25" s="58">
        <v>628834.790839462</v>
      </c>
      <c r="F25" s="58">
        <v>829349.809403144</v>
      </c>
      <c r="G25" s="58">
        <v>822033.698351225</v>
      </c>
      <c r="H25" s="58">
        <v>785105.202538197</v>
      </c>
      <c r="I25" s="58">
        <v>443990.129345225</v>
      </c>
      <c r="J25" s="58">
        <v>742183.803565107</v>
      </c>
      <c r="K25" s="58">
        <v>1164860.15481136</v>
      </c>
      <c r="L25" s="58">
        <v>1486328.75843504</v>
      </c>
      <c r="M25" s="58">
        <v>944504.276909001</v>
      </c>
      <c r="N25" s="58">
        <v>842294.907994823</v>
      </c>
      <c r="O25" s="58">
        <v>696727.431993631</v>
      </c>
      <c r="P25" s="58">
        <v>1548036.29295168</v>
      </c>
      <c r="Q25" s="58">
        <v>407420.434267753</v>
      </c>
      <c r="R25" s="58">
        <v>1129847.45303506</v>
      </c>
      <c r="S25" s="58">
        <v>485370.721189026</v>
      </c>
      <c r="T25" s="58">
        <v>599784.334733225</v>
      </c>
      <c r="U25" s="58">
        <v>468357.143172561</v>
      </c>
      <c r="V25" s="58">
        <v>951289.922327861</v>
      </c>
      <c r="W25" s="58">
        <v>2108763.81251924</v>
      </c>
      <c r="X25" s="55">
        <v>18999999.99999999</v>
      </c>
      <c r="Y25" s="57"/>
    </row>
    <row r="26" spans="1:25" s="1" customFormat="1" ht="12.75">
      <c r="A26" s="56" t="s">
        <v>105</v>
      </c>
      <c r="B26" s="59">
        <v>182630.054440904</v>
      </c>
      <c r="C26" s="59">
        <v>320156.182475071</v>
      </c>
      <c r="D26" s="59">
        <v>315288.129972123</v>
      </c>
      <c r="E26" s="59">
        <v>268645.400531896</v>
      </c>
      <c r="F26" s="59">
        <v>354307.705257102</v>
      </c>
      <c r="G26" s="59">
        <v>351182.179105384</v>
      </c>
      <c r="H26" s="59">
        <v>335405.904170774</v>
      </c>
      <c r="I26" s="59">
        <v>189677.651217308</v>
      </c>
      <c r="J26" s="59">
        <v>317069.392599711</v>
      </c>
      <c r="K26" s="59">
        <v>497641.554525305</v>
      </c>
      <c r="L26" s="59">
        <v>634976.611422565</v>
      </c>
      <c r="M26" s="59">
        <v>403503.008215532</v>
      </c>
      <c r="N26" s="59">
        <v>359837.999138336</v>
      </c>
      <c r="O26" s="59">
        <v>297649.911798968</v>
      </c>
      <c r="P26" s="59">
        <v>661338.774533685</v>
      </c>
      <c r="Q26" s="59">
        <v>174054.660052487</v>
      </c>
      <c r="R26" s="59">
        <v>482683.72867117</v>
      </c>
      <c r="S26" s="59">
        <v>207355.912395072</v>
      </c>
      <c r="T26" s="59">
        <v>256234.714084545</v>
      </c>
      <c r="U26" s="59">
        <v>200087.517663584</v>
      </c>
      <c r="V26" s="59">
        <v>406401.913393764</v>
      </c>
      <c r="W26" s="59">
        <v>900887.971362303</v>
      </c>
      <c r="X26" s="60">
        <v>8117016.877027589</v>
      </c>
      <c r="Y26" s="57"/>
    </row>
    <row r="27" spans="1:25" s="1" customFormat="1" ht="12.75">
      <c r="A27" s="56" t="s">
        <v>153</v>
      </c>
      <c r="B27" s="59">
        <v>148465.316535931</v>
      </c>
      <c r="C27" s="59">
        <v>231870.042570384</v>
      </c>
      <c r="D27" s="59">
        <v>233530.837598807</v>
      </c>
      <c r="E27" s="59">
        <v>235995.87974468</v>
      </c>
      <c r="F27" s="59">
        <v>300662.284701076</v>
      </c>
      <c r="G27" s="59">
        <v>328374.943513916</v>
      </c>
      <c r="H27" s="59">
        <v>213461.005466708</v>
      </c>
      <c r="I27" s="59">
        <v>126992.573902525</v>
      </c>
      <c r="J27" s="59">
        <v>266909.345929443</v>
      </c>
      <c r="K27" s="59">
        <v>393488.073910801</v>
      </c>
      <c r="L27" s="59">
        <v>568133.948464106</v>
      </c>
      <c r="M27" s="59">
        <v>366024.753017477</v>
      </c>
      <c r="N27" s="59">
        <v>334791.196392684</v>
      </c>
      <c r="O27" s="59">
        <v>258949.190860413</v>
      </c>
      <c r="P27" s="59">
        <v>656813.606905892</v>
      </c>
      <c r="Q27" s="59">
        <v>189080.037752767</v>
      </c>
      <c r="R27" s="59">
        <v>502029.344389015</v>
      </c>
      <c r="S27" s="59">
        <v>213510.037583626</v>
      </c>
      <c r="T27" s="59">
        <v>260930.544120606</v>
      </c>
      <c r="U27" s="59">
        <v>133469.823743039</v>
      </c>
      <c r="V27" s="59">
        <v>464243.689825077</v>
      </c>
      <c r="W27" s="59">
        <v>987273.523071017</v>
      </c>
      <c r="X27" s="60">
        <v>7414999.999999989</v>
      </c>
      <c r="Y27" s="57"/>
    </row>
    <row r="28" spans="1:25" s="1" customFormat="1" ht="12.75">
      <c r="A28" s="56" t="s">
        <v>50</v>
      </c>
      <c r="B28" s="58">
        <v>110999.998618742</v>
      </c>
      <c r="C28" s="58">
        <v>200766.978578213</v>
      </c>
      <c r="D28" s="58">
        <v>207867.368497316</v>
      </c>
      <c r="E28" s="58">
        <v>161048.178375354</v>
      </c>
      <c r="F28" s="58">
        <v>195043.868298706</v>
      </c>
      <c r="G28" s="58">
        <v>185217.102236796</v>
      </c>
      <c r="H28" s="58">
        <v>226350.256881135</v>
      </c>
      <c r="I28" s="58">
        <v>122252.905988769</v>
      </c>
      <c r="J28" s="58">
        <v>189085.761417076</v>
      </c>
      <c r="K28" s="58">
        <v>300457.184766521</v>
      </c>
      <c r="L28" s="58">
        <v>358434.609636506</v>
      </c>
      <c r="M28" s="58">
        <v>228336.75869483</v>
      </c>
      <c r="N28" s="58">
        <v>191764.501996585</v>
      </c>
      <c r="O28" s="58">
        <v>167255.544828463</v>
      </c>
      <c r="P28" s="58">
        <v>348219.410035473</v>
      </c>
      <c r="Q28" s="58">
        <v>86301.7037100443</v>
      </c>
      <c r="R28" s="58">
        <v>243630.31061697</v>
      </c>
      <c r="S28" s="58">
        <v>110691.419828097</v>
      </c>
      <c r="T28" s="58">
        <v>134905.187295689</v>
      </c>
      <c r="U28" s="58">
        <v>128592.069788942</v>
      </c>
      <c r="V28" s="58">
        <v>193885.453562324</v>
      </c>
      <c r="W28" s="58">
        <v>408893.42634744</v>
      </c>
      <c r="X28" s="55">
        <v>4499999.999999991</v>
      </c>
      <c r="Y28" s="57"/>
    </row>
    <row r="29" spans="1:25" s="1" customFormat="1" ht="12.75">
      <c r="A29" s="56" t="s">
        <v>154</v>
      </c>
      <c r="B29" s="54">
        <v>67498.9557892046</v>
      </c>
      <c r="C29" s="54">
        <v>118327.775089822</v>
      </c>
      <c r="D29" s="54">
        <v>116528.572534241</v>
      </c>
      <c r="E29" s="54">
        <v>99289.7038167572</v>
      </c>
      <c r="F29" s="54">
        <v>130949.969905759</v>
      </c>
      <c r="G29" s="54">
        <v>129794.794476509</v>
      </c>
      <c r="H29" s="54">
        <v>123963.979348136</v>
      </c>
      <c r="I29" s="54">
        <v>70103.7046334567</v>
      </c>
      <c r="J29" s="54">
        <v>117186.916352385</v>
      </c>
      <c r="K29" s="54">
        <v>183925.287601793</v>
      </c>
      <c r="L29" s="54">
        <v>234683.488173954</v>
      </c>
      <c r="M29" s="54">
        <v>149132.254248789</v>
      </c>
      <c r="N29" s="54">
        <v>132993.932841287</v>
      </c>
      <c r="O29" s="54">
        <v>110009.59452531</v>
      </c>
      <c r="P29" s="54">
        <v>244426.783097633</v>
      </c>
      <c r="Q29" s="54">
        <v>64329.5422528032</v>
      </c>
      <c r="R29" s="54">
        <v>178396.966268693</v>
      </c>
      <c r="S29" s="54">
        <v>76637.4822930041</v>
      </c>
      <c r="T29" s="54">
        <v>94702.7896947198</v>
      </c>
      <c r="U29" s="54">
        <v>73951.1278693518</v>
      </c>
      <c r="V29" s="54">
        <v>150203.671946504</v>
      </c>
      <c r="W29" s="54">
        <v>332962.70723988</v>
      </c>
      <c r="X29" s="55">
        <v>2999999.9999999925</v>
      </c>
      <c r="Y29" s="57"/>
    </row>
    <row r="30" spans="1:25" s="1" customFormat="1" ht="12.75">
      <c r="A30" s="53" t="s">
        <v>106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5"/>
      <c r="Y30" s="57"/>
    </row>
    <row r="31" spans="1:25" s="1" customFormat="1" ht="12.75">
      <c r="A31" s="56" t="s">
        <v>107</v>
      </c>
      <c r="B31" s="58">
        <v>3801852.27437715</v>
      </c>
      <c r="C31" s="58">
        <v>8358289.71975112</v>
      </c>
      <c r="D31" s="58">
        <v>5344300.78511275</v>
      </c>
      <c r="E31" s="58">
        <v>5020736.19430232</v>
      </c>
      <c r="F31" s="58">
        <v>6050282.68816292</v>
      </c>
      <c r="G31" s="58">
        <v>4691877.62273556</v>
      </c>
      <c r="H31" s="58">
        <v>9965631.67716707</v>
      </c>
      <c r="I31" s="58">
        <v>5013265.33486263</v>
      </c>
      <c r="J31" s="58">
        <v>6686162.86347327</v>
      </c>
      <c r="K31" s="58">
        <v>9415940.41411042</v>
      </c>
      <c r="L31" s="58">
        <v>7489434.01148107</v>
      </c>
      <c r="M31" s="58">
        <v>4721743.69932489</v>
      </c>
      <c r="N31" s="58">
        <v>5064100.24164627</v>
      </c>
      <c r="O31" s="58">
        <v>4776063.76023883</v>
      </c>
      <c r="P31" s="58">
        <v>7911140.63315385</v>
      </c>
      <c r="Q31" s="58">
        <v>1567483.18242856</v>
      </c>
      <c r="R31" s="58">
        <v>6186730.4067359</v>
      </c>
      <c r="S31" s="58">
        <v>2394827.99121064</v>
      </c>
      <c r="T31" s="58">
        <v>2513577.26419334</v>
      </c>
      <c r="U31" s="58">
        <v>3874423.82679195</v>
      </c>
      <c r="V31" s="58">
        <v>4439849.15288692</v>
      </c>
      <c r="W31" s="58">
        <v>10887051.0194144</v>
      </c>
      <c r="X31" s="55">
        <v>126174764.76356184</v>
      </c>
      <c r="Y31" s="57"/>
    </row>
    <row r="32" spans="1:25" s="1" customFormat="1" ht="12.75">
      <c r="A32" s="56" t="s">
        <v>108</v>
      </c>
      <c r="B32" s="58">
        <v>734517.26338587</v>
      </c>
      <c r="C32" s="58">
        <v>1310496.48791771</v>
      </c>
      <c r="D32" s="58">
        <v>1228128.39707645</v>
      </c>
      <c r="E32" s="58">
        <v>870054.964996826</v>
      </c>
      <c r="F32" s="58">
        <v>1531912.07209208</v>
      </c>
      <c r="G32" s="58">
        <v>972809.718394442</v>
      </c>
      <c r="H32" s="58">
        <v>1119324.85368959</v>
      </c>
      <c r="I32" s="58">
        <v>503692.450339334</v>
      </c>
      <c r="J32" s="58">
        <v>1145984.33549405</v>
      </c>
      <c r="K32" s="58">
        <v>1513242.96718699</v>
      </c>
      <c r="L32" s="58">
        <v>2132161.13300054</v>
      </c>
      <c r="M32" s="58">
        <v>1420494.8540185</v>
      </c>
      <c r="N32" s="58">
        <v>1476726.19799263</v>
      </c>
      <c r="O32" s="58">
        <v>1180036.78284094</v>
      </c>
      <c r="P32" s="58">
        <v>2180476.77649492</v>
      </c>
      <c r="Q32" s="58">
        <v>550514.565441301</v>
      </c>
      <c r="R32" s="58">
        <v>2032841.49490546</v>
      </c>
      <c r="S32" s="58">
        <v>962952.431004555</v>
      </c>
      <c r="T32" s="58">
        <v>1005742.01944702</v>
      </c>
      <c r="U32" s="58">
        <v>802846.187338501</v>
      </c>
      <c r="V32" s="58">
        <v>1502788.26844014</v>
      </c>
      <c r="W32" s="58">
        <v>3156572.25735265</v>
      </c>
      <c r="X32" s="55">
        <v>29334316.4788505</v>
      </c>
      <c r="Y32" s="57"/>
    </row>
    <row r="33" spans="1:25" s="1" customFormat="1" ht="12.75">
      <c r="A33" s="56" t="s">
        <v>109</v>
      </c>
      <c r="B33" s="58">
        <v>501756.506780694</v>
      </c>
      <c r="C33" s="58">
        <v>819589.640803713</v>
      </c>
      <c r="D33" s="58">
        <v>688089.056042433</v>
      </c>
      <c r="E33" s="58">
        <v>470460.963243382</v>
      </c>
      <c r="F33" s="58">
        <v>803141.959430651</v>
      </c>
      <c r="G33" s="58">
        <v>670528.006603159</v>
      </c>
      <c r="H33" s="58">
        <v>938562.555264947</v>
      </c>
      <c r="I33" s="58">
        <v>472511.977596104</v>
      </c>
      <c r="J33" s="58">
        <v>780721.794967129</v>
      </c>
      <c r="K33" s="58">
        <v>1119378.11502317</v>
      </c>
      <c r="L33" s="58">
        <v>845233.688276309</v>
      </c>
      <c r="M33" s="58">
        <v>650892.645896939</v>
      </c>
      <c r="N33" s="58">
        <v>524023.00391981</v>
      </c>
      <c r="O33" s="58">
        <v>484198.456335394</v>
      </c>
      <c r="P33" s="58">
        <v>1116141.29131615</v>
      </c>
      <c r="Q33" s="58">
        <v>230432.013449499</v>
      </c>
      <c r="R33" s="58">
        <v>903352.360434808</v>
      </c>
      <c r="S33" s="58">
        <v>343455.557612067</v>
      </c>
      <c r="T33" s="58">
        <v>261367.562554403</v>
      </c>
      <c r="U33" s="58">
        <v>474103.158843956</v>
      </c>
      <c r="V33" s="58">
        <v>422390.248298556</v>
      </c>
      <c r="W33" s="58">
        <v>608534.107611752</v>
      </c>
      <c r="X33" s="55">
        <v>14128864.670305025</v>
      </c>
      <c r="Y33" s="57"/>
    </row>
    <row r="34" spans="1:25" s="1" customFormat="1" ht="12.75">
      <c r="A34" s="56" t="s">
        <v>110</v>
      </c>
      <c r="B34" s="58">
        <v>249914.218350176</v>
      </c>
      <c r="C34" s="58">
        <v>400865.780302421</v>
      </c>
      <c r="D34" s="58">
        <v>434730.114289921</v>
      </c>
      <c r="E34" s="58">
        <v>322129.429350443</v>
      </c>
      <c r="F34" s="58">
        <v>473373.839575239</v>
      </c>
      <c r="G34" s="58">
        <v>401898.125843057</v>
      </c>
      <c r="H34" s="58">
        <v>498566.564794934</v>
      </c>
      <c r="I34" s="58">
        <v>256601.809781386</v>
      </c>
      <c r="J34" s="58">
        <v>440424.655174534</v>
      </c>
      <c r="K34" s="58">
        <v>628249.750622223</v>
      </c>
      <c r="L34" s="58">
        <v>709255.525010392</v>
      </c>
      <c r="M34" s="58">
        <v>438044.280484771</v>
      </c>
      <c r="N34" s="58">
        <v>426958.784806956</v>
      </c>
      <c r="O34" s="58">
        <v>398257.413102827</v>
      </c>
      <c r="P34" s="58">
        <v>674652.160173406</v>
      </c>
      <c r="Q34" s="58">
        <v>167962.74001583</v>
      </c>
      <c r="R34" s="58">
        <v>519897.39261159</v>
      </c>
      <c r="S34" s="58">
        <v>203568.539450303</v>
      </c>
      <c r="T34" s="58">
        <v>276137.063137932</v>
      </c>
      <c r="U34" s="58">
        <v>328175.318744432</v>
      </c>
      <c r="V34" s="58">
        <v>394829.65603056</v>
      </c>
      <c r="W34" s="58">
        <v>825364.552028146</v>
      </c>
      <c r="X34" s="55">
        <v>9469857.713681478</v>
      </c>
      <c r="Y34" s="57"/>
    </row>
    <row r="35" spans="1:25" s="1" customFormat="1" ht="12.75">
      <c r="A35" s="56" t="s">
        <v>111</v>
      </c>
      <c r="B35" s="58">
        <v>98697.7100901778</v>
      </c>
      <c r="C35" s="58">
        <v>184719.331674802</v>
      </c>
      <c r="D35" s="58">
        <v>188311.894477779</v>
      </c>
      <c r="E35" s="58">
        <v>120725.128358507</v>
      </c>
      <c r="F35" s="58">
        <v>219081.526092079</v>
      </c>
      <c r="G35" s="58">
        <v>179201.366404747</v>
      </c>
      <c r="H35" s="58">
        <v>154938.431993653</v>
      </c>
      <c r="I35" s="58">
        <v>100750.770635613</v>
      </c>
      <c r="J35" s="58">
        <v>186674.596147121</v>
      </c>
      <c r="K35" s="58">
        <v>256069.686042966</v>
      </c>
      <c r="L35" s="58">
        <v>317995.907166062</v>
      </c>
      <c r="M35" s="58">
        <v>214341.058407032</v>
      </c>
      <c r="N35" s="58">
        <v>206644.550282218</v>
      </c>
      <c r="O35" s="58">
        <v>171822.591638314</v>
      </c>
      <c r="P35" s="58">
        <v>352554.170736241</v>
      </c>
      <c r="Q35" s="58">
        <v>88706.0652021114</v>
      </c>
      <c r="R35" s="58">
        <v>290078.54681653</v>
      </c>
      <c r="S35" s="58">
        <v>124976.538429089</v>
      </c>
      <c r="T35" s="58">
        <v>132660.562029959</v>
      </c>
      <c r="U35" s="58">
        <v>112462.815060091</v>
      </c>
      <c r="V35" s="58">
        <v>183507.907537045</v>
      </c>
      <c r="W35" s="58">
        <v>435949.218378748</v>
      </c>
      <c r="X35" s="55">
        <v>4320870.373600886</v>
      </c>
      <c r="Y35" s="57"/>
    </row>
    <row r="36" spans="1:25" s="1" customFormat="1" ht="12.75">
      <c r="A36" s="53" t="s">
        <v>112</v>
      </c>
      <c r="B36" s="58">
        <v>2930139.05747453</v>
      </c>
      <c r="C36" s="58">
        <v>5163391.46202067</v>
      </c>
      <c r="D36" s="58">
        <v>4880252.55288302</v>
      </c>
      <c r="E36" s="58">
        <v>3988830.55447869</v>
      </c>
      <c r="F36" s="58">
        <v>6468769.97792842</v>
      </c>
      <c r="G36" s="58">
        <v>5832761.73961774</v>
      </c>
      <c r="H36" s="58">
        <v>5508369.14485437</v>
      </c>
      <c r="I36" s="58">
        <v>3186888.96932933</v>
      </c>
      <c r="J36" s="58">
        <v>5179842.83057991</v>
      </c>
      <c r="K36" s="58">
        <v>7770975.13340342</v>
      </c>
      <c r="L36" s="58">
        <v>10224358.5406001</v>
      </c>
      <c r="M36" s="58">
        <v>5899277.04447783</v>
      </c>
      <c r="N36" s="58">
        <v>5965166.02819988</v>
      </c>
      <c r="O36" s="58">
        <v>5356298.3725377</v>
      </c>
      <c r="P36" s="58">
        <v>9957754.50950683</v>
      </c>
      <c r="Q36" s="58">
        <v>2472674.09824844</v>
      </c>
      <c r="R36" s="58">
        <v>7558735.77709216</v>
      </c>
      <c r="S36" s="58">
        <v>2899157.0385127</v>
      </c>
      <c r="T36" s="58">
        <v>3841060.52064324</v>
      </c>
      <c r="U36" s="58">
        <v>3880309.97862723</v>
      </c>
      <c r="V36" s="58">
        <v>6210141.10265949</v>
      </c>
      <c r="W36" s="58">
        <v>15322278.5663241</v>
      </c>
      <c r="X36" s="55">
        <v>130497432.99999979</v>
      </c>
      <c r="Y36" s="57"/>
    </row>
    <row r="37" spans="1:25" s="1" customFormat="1" ht="12.75">
      <c r="A37" s="53" t="s">
        <v>113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5"/>
      <c r="Y37" s="57"/>
    </row>
    <row r="38" spans="1:25" s="1" customFormat="1" ht="12.75">
      <c r="A38" s="56" t="s">
        <v>114</v>
      </c>
      <c r="B38" s="58">
        <v>3315955.92784515</v>
      </c>
      <c r="C38" s="58">
        <v>5656844.08287209</v>
      </c>
      <c r="D38" s="58">
        <v>5415012.41108426</v>
      </c>
      <c r="E38" s="58">
        <v>4435205.23029934</v>
      </c>
      <c r="F38" s="58">
        <v>6826617.87392481</v>
      </c>
      <c r="G38" s="58">
        <v>6287267.19578644</v>
      </c>
      <c r="H38" s="58">
        <v>5940388.67285348</v>
      </c>
      <c r="I38" s="58">
        <v>3369682.32712075</v>
      </c>
      <c r="J38" s="58">
        <v>5695564.92686325</v>
      </c>
      <c r="K38" s="58">
        <v>8490328.91473843</v>
      </c>
      <c r="L38" s="58">
        <v>10827377.1216965</v>
      </c>
      <c r="M38" s="58">
        <v>6538276.03718954</v>
      </c>
      <c r="N38" s="58">
        <v>6334486.87839175</v>
      </c>
      <c r="O38" s="58">
        <v>5545790.01168634</v>
      </c>
      <c r="P38" s="58">
        <v>11006966.7696324</v>
      </c>
      <c r="Q38" s="58">
        <v>2729301.59051452</v>
      </c>
      <c r="R38" s="58">
        <v>8390229.34951071</v>
      </c>
      <c r="S38" s="58">
        <v>3346058.37777064</v>
      </c>
      <c r="T38" s="58">
        <v>4078550.54517337</v>
      </c>
      <c r="U38" s="58">
        <v>3992457.91696368</v>
      </c>
      <c r="V38" s="58">
        <v>6629807.94139404</v>
      </c>
      <c r="W38" s="58">
        <v>15569703.0724988</v>
      </c>
      <c r="X38" s="55">
        <v>140421873.17581034</v>
      </c>
      <c r="Y38" s="57"/>
    </row>
    <row r="39" spans="1:25" s="1" customFormat="1" ht="12.75">
      <c r="A39" s="56" t="s">
        <v>116</v>
      </c>
      <c r="B39" s="58">
        <v>3021269.66239584</v>
      </c>
      <c r="C39" s="58">
        <v>6451688.26103415</v>
      </c>
      <c r="D39" s="58">
        <v>3650001.9704888</v>
      </c>
      <c r="E39" s="58">
        <v>3464660.92021443</v>
      </c>
      <c r="F39" s="58">
        <v>4775081.29909273</v>
      </c>
      <c r="G39" s="58">
        <v>4304614.04965137</v>
      </c>
      <c r="H39" s="58">
        <v>7386279.04386597</v>
      </c>
      <c r="I39" s="58">
        <v>3530315.42742149</v>
      </c>
      <c r="J39" s="58">
        <v>4426016.0046496</v>
      </c>
      <c r="K39" s="58">
        <v>6846372.30739596</v>
      </c>
      <c r="L39" s="58">
        <v>7274798.62301003</v>
      </c>
      <c r="M39" s="58">
        <v>4554320.27506222</v>
      </c>
      <c r="N39" s="58">
        <v>4391074.16893972</v>
      </c>
      <c r="O39" s="58">
        <v>3842678.90340591</v>
      </c>
      <c r="P39" s="58">
        <v>7169646.10950624</v>
      </c>
      <c r="Q39" s="58">
        <v>1744688.51667083</v>
      </c>
      <c r="R39" s="58">
        <v>5402683.47871474</v>
      </c>
      <c r="S39" s="58">
        <v>2048001.68834603</v>
      </c>
      <c r="T39" s="58">
        <v>2698214.56654327</v>
      </c>
      <c r="U39" s="58">
        <v>3078836.93973299</v>
      </c>
      <c r="V39" s="58">
        <v>4409585.61883303</v>
      </c>
      <c r="W39" s="58">
        <v>11047626.0210387</v>
      </c>
      <c r="X39" s="55">
        <v>105518453.85601401</v>
      </c>
      <c r="Y39" s="57"/>
    </row>
    <row r="40" spans="1:25" s="1" customFormat="1" ht="12.75">
      <c r="A40" s="56" t="s">
        <v>115</v>
      </c>
      <c r="B40" s="58">
        <v>2394003.19611412</v>
      </c>
      <c r="C40" s="58">
        <v>5133169.22018992</v>
      </c>
      <c r="D40" s="58">
        <v>4608924.103423</v>
      </c>
      <c r="E40" s="58">
        <v>3550178.17943339</v>
      </c>
      <c r="F40" s="58">
        <v>4836230.55418003</v>
      </c>
      <c r="G40" s="58">
        <v>4111747.28441634</v>
      </c>
      <c r="H40" s="58">
        <v>4512699.94761683</v>
      </c>
      <c r="I40" s="58">
        <v>2772679.15463613</v>
      </c>
      <c r="J40" s="58">
        <v>4571992.40937741</v>
      </c>
      <c r="K40" s="58">
        <v>5654107.8575203</v>
      </c>
      <c r="L40" s="58">
        <v>7467711.82847042</v>
      </c>
      <c r="M40" s="58">
        <v>4110430.29684415</v>
      </c>
      <c r="N40" s="58">
        <v>4432784.02089604</v>
      </c>
      <c r="O40" s="58">
        <v>4008910.16973706</v>
      </c>
      <c r="P40" s="58">
        <v>6895915.05404389</v>
      </c>
      <c r="Q40" s="58">
        <v>1756385.06409042</v>
      </c>
      <c r="R40" s="58">
        <v>5251754.1437111</v>
      </c>
      <c r="S40" s="58">
        <v>2011936.69511904</v>
      </c>
      <c r="T40" s="58">
        <v>2679004.91093781</v>
      </c>
      <c r="U40" s="58">
        <v>2835306.11684544</v>
      </c>
      <c r="V40" s="58">
        <v>4597239.34134636</v>
      </c>
      <c r="W40" s="58">
        <v>12006275.170324</v>
      </c>
      <c r="X40" s="55">
        <v>100199384.71927321</v>
      </c>
      <c r="Y40" s="57"/>
    </row>
    <row r="41" spans="1:25" s="1" customFormat="1" ht="12.75">
      <c r="A41" s="56" t="s">
        <v>117</v>
      </c>
      <c r="B41" s="58">
        <v>2169540.39988797</v>
      </c>
      <c r="C41" s="58">
        <v>3856394.67574974</v>
      </c>
      <c r="D41" s="58">
        <v>3446580.23011134</v>
      </c>
      <c r="E41" s="58">
        <v>3087492.67719853</v>
      </c>
      <c r="F41" s="58">
        <v>4405927.69181693</v>
      </c>
      <c r="G41" s="58">
        <v>3942032.95875767</v>
      </c>
      <c r="H41" s="58">
        <v>4062433.92306908</v>
      </c>
      <c r="I41" s="58">
        <v>2253551.68834795</v>
      </c>
      <c r="J41" s="58">
        <v>3733349.76180007</v>
      </c>
      <c r="K41" s="58">
        <v>5707426.37780446</v>
      </c>
      <c r="L41" s="58">
        <v>7036866.75804136</v>
      </c>
      <c r="M41" s="58">
        <v>4333211.5664158</v>
      </c>
      <c r="N41" s="58">
        <v>4162917.91943472</v>
      </c>
      <c r="O41" s="58">
        <v>3723815.62766236</v>
      </c>
      <c r="P41" s="58">
        <v>7362305.09739453</v>
      </c>
      <c r="Q41" s="58">
        <v>1806567.05407941</v>
      </c>
      <c r="R41" s="58">
        <v>5525708.2687172</v>
      </c>
      <c r="S41" s="58">
        <v>2112331.72979725</v>
      </c>
      <c r="T41" s="58">
        <v>2801038.43271118</v>
      </c>
      <c r="U41" s="58">
        <v>2442857.33521599</v>
      </c>
      <c r="V41" s="58">
        <v>4566654.53765053</v>
      </c>
      <c r="W41" s="58">
        <v>10146095.2574806</v>
      </c>
      <c r="X41" s="55">
        <v>92685099.96914467</v>
      </c>
      <c r="Y41" s="57"/>
    </row>
    <row r="42" spans="1:25" s="1" customFormat="1" ht="12.75">
      <c r="A42" s="56" t="s">
        <v>118</v>
      </c>
      <c r="B42" s="58">
        <v>1856966.35582115</v>
      </c>
      <c r="C42" s="58">
        <v>3272283.00051077</v>
      </c>
      <c r="D42" s="58">
        <v>3092844.61278262</v>
      </c>
      <c r="E42" s="58">
        <v>2527908.74202486</v>
      </c>
      <c r="F42" s="58">
        <v>4099562.5043517</v>
      </c>
      <c r="G42" s="58">
        <v>3696494.29584628</v>
      </c>
      <c r="H42" s="58">
        <v>3490911.51539206</v>
      </c>
      <c r="I42" s="58">
        <v>2019680.80002413</v>
      </c>
      <c r="J42" s="58">
        <v>3282709.00327805</v>
      </c>
      <c r="K42" s="58">
        <v>4924830.90105985</v>
      </c>
      <c r="L42" s="58">
        <v>6479654.87211768</v>
      </c>
      <c r="M42" s="58">
        <v>3738648.15982666</v>
      </c>
      <c r="N42" s="58">
        <v>3780405.09476767</v>
      </c>
      <c r="O42" s="58">
        <v>3394537.14463466</v>
      </c>
      <c r="P42" s="58">
        <v>6310695.41102872</v>
      </c>
      <c r="Q42" s="58">
        <v>1567049.38547022</v>
      </c>
      <c r="R42" s="58">
        <v>4790324.88058761</v>
      </c>
      <c r="S42" s="58">
        <v>1837331.59934065</v>
      </c>
      <c r="T42" s="58">
        <v>2434259.95067109</v>
      </c>
      <c r="U42" s="58">
        <v>2459134.17047118</v>
      </c>
      <c r="V42" s="58">
        <v>3935657.27303063</v>
      </c>
      <c r="W42" s="58">
        <v>9710445.55704702</v>
      </c>
      <c r="X42" s="55">
        <v>82702335.23008525</v>
      </c>
      <c r="Y42" s="57"/>
    </row>
    <row r="43" spans="1:25" s="1" customFormat="1" ht="12.75">
      <c r="A43" s="56" t="s">
        <v>119</v>
      </c>
      <c r="B43" s="58">
        <v>1363808.64718991</v>
      </c>
      <c r="C43" s="58">
        <v>2856168.71566351</v>
      </c>
      <c r="D43" s="58">
        <v>2680229.90142</v>
      </c>
      <c r="E43" s="58">
        <v>1896932.13042209</v>
      </c>
      <c r="F43" s="58">
        <v>2827989.43720809</v>
      </c>
      <c r="G43" s="58">
        <v>2332953.01237135</v>
      </c>
      <c r="H43" s="58">
        <v>2382831.48785804</v>
      </c>
      <c r="I43" s="58">
        <v>1514707.9268131</v>
      </c>
      <c r="J43" s="58">
        <v>2629047.47502893</v>
      </c>
      <c r="K43" s="58">
        <v>3288084.36280074</v>
      </c>
      <c r="L43" s="58">
        <v>4223173.96799537</v>
      </c>
      <c r="M43" s="58">
        <v>2540473.34896208</v>
      </c>
      <c r="N43" s="58">
        <v>2624516.9567673</v>
      </c>
      <c r="O43" s="58">
        <v>2285214.64439065</v>
      </c>
      <c r="P43" s="58">
        <v>4214056.59306787</v>
      </c>
      <c r="Q43" s="58">
        <v>1072119.44144481</v>
      </c>
      <c r="R43" s="58">
        <v>3342726.78138983</v>
      </c>
      <c r="S43" s="58">
        <v>1364538.90570069</v>
      </c>
      <c r="T43" s="58">
        <v>1613288.91233048</v>
      </c>
      <c r="U43" s="58">
        <v>1553252.17684882</v>
      </c>
      <c r="V43" s="58">
        <v>2532486.11265864</v>
      </c>
      <c r="W43" s="58">
        <v>6427024.60418299</v>
      </c>
      <c r="X43" s="55">
        <v>57565625.54251529</v>
      </c>
      <c r="Y43" s="57"/>
    </row>
    <row r="44" spans="1:25" s="1" customFormat="1" ht="12.75">
      <c r="A44" s="56" t="s">
        <v>120</v>
      </c>
      <c r="B44" s="58">
        <v>1149355.79813894</v>
      </c>
      <c r="C44" s="58">
        <v>2025355.72494281</v>
      </c>
      <c r="D44" s="58">
        <v>1914293.64204747</v>
      </c>
      <c r="E44" s="58">
        <v>1564630.70033791</v>
      </c>
      <c r="F44" s="58">
        <v>2537394.34720455</v>
      </c>
      <c r="G44" s="58">
        <v>2287918.21585788</v>
      </c>
      <c r="H44" s="58">
        <v>2160674.25154379</v>
      </c>
      <c r="I44" s="58">
        <v>1250066.71802147</v>
      </c>
      <c r="J44" s="58">
        <v>2031808.82340332</v>
      </c>
      <c r="K44" s="58">
        <v>3048188.20935716</v>
      </c>
      <c r="L44" s="58">
        <v>4010535.17952103</v>
      </c>
      <c r="M44" s="58">
        <v>2314009.04288225</v>
      </c>
      <c r="N44" s="58">
        <v>2339854.1935693</v>
      </c>
      <c r="O44" s="58">
        <v>2101024.03684023</v>
      </c>
      <c r="P44" s="58">
        <v>3905958.95193119</v>
      </c>
      <c r="Q44" s="58">
        <v>969913.801353617</v>
      </c>
      <c r="R44" s="58">
        <v>2964936.6878475</v>
      </c>
      <c r="S44" s="58">
        <v>1137203.00865238</v>
      </c>
      <c r="T44" s="58">
        <v>1506667.46315068</v>
      </c>
      <c r="U44" s="58">
        <v>1522063.18028999</v>
      </c>
      <c r="V44" s="58">
        <v>2435946.39831003</v>
      </c>
      <c r="W44" s="58">
        <v>6010209.53800169</v>
      </c>
      <c r="X44" s="55">
        <v>51188007.91320519</v>
      </c>
      <c r="Y44" s="57"/>
    </row>
    <row r="45" spans="1:25" s="1" customFormat="1" ht="12.75">
      <c r="A45" s="56" t="s">
        <v>121</v>
      </c>
      <c r="B45" s="58">
        <v>1142838.49156653</v>
      </c>
      <c r="C45" s="58">
        <v>1733960.71076998</v>
      </c>
      <c r="D45" s="58">
        <v>1623641.72957031</v>
      </c>
      <c r="E45" s="58">
        <v>1305879.29433985</v>
      </c>
      <c r="F45" s="58">
        <v>2127505.29808637</v>
      </c>
      <c r="G45" s="58">
        <v>1905951.68876918</v>
      </c>
      <c r="H45" s="58">
        <v>1863089.33650496</v>
      </c>
      <c r="I45" s="58">
        <v>1063319.70368055</v>
      </c>
      <c r="J45" s="58">
        <v>1934936.68149961</v>
      </c>
      <c r="K45" s="58">
        <v>2586036.798464</v>
      </c>
      <c r="L45" s="58">
        <v>3279136.74104258</v>
      </c>
      <c r="M45" s="58">
        <v>1930953.80919041</v>
      </c>
      <c r="N45" s="58">
        <v>1915773.72437102</v>
      </c>
      <c r="O45" s="58">
        <v>1725810.2854567</v>
      </c>
      <c r="P45" s="58">
        <v>3247949.11560546</v>
      </c>
      <c r="Q45" s="58">
        <v>796857.064585602</v>
      </c>
      <c r="R45" s="58">
        <v>2477057.61166801</v>
      </c>
      <c r="S45" s="58">
        <v>949451.049942761</v>
      </c>
      <c r="T45" s="58">
        <v>1217867.48248679</v>
      </c>
      <c r="U45" s="58">
        <v>1273751.34788794</v>
      </c>
      <c r="V45" s="58">
        <v>2006592.80184968</v>
      </c>
      <c r="W45" s="58">
        <v>4782223.72478236</v>
      </c>
      <c r="X45" s="55">
        <v>42890584.49212065</v>
      </c>
      <c r="Y45" s="57"/>
    </row>
    <row r="46" spans="1:25" s="1" customFormat="1" ht="12.75">
      <c r="A46" s="56" t="s">
        <v>150</v>
      </c>
      <c r="B46" s="58">
        <v>920990.640345254</v>
      </c>
      <c r="C46" s="58">
        <v>1969789.99383658</v>
      </c>
      <c r="D46" s="58">
        <v>1405272.23909481</v>
      </c>
      <c r="E46" s="58">
        <v>1193339.86971138</v>
      </c>
      <c r="F46" s="58">
        <v>1635469.31543048</v>
      </c>
      <c r="G46" s="58">
        <v>1432148.47746375</v>
      </c>
      <c r="H46" s="58">
        <v>2022915.3752789</v>
      </c>
      <c r="I46" s="58">
        <v>1071863.03579297</v>
      </c>
      <c r="J46" s="58">
        <v>1530746.44189773</v>
      </c>
      <c r="K46" s="58">
        <v>2126496.84948631</v>
      </c>
      <c r="L46" s="58">
        <v>2508755.65973256</v>
      </c>
      <c r="M46" s="58">
        <v>1474308.06542142</v>
      </c>
      <c r="N46" s="58">
        <v>1501483.52024558</v>
      </c>
      <c r="O46" s="58">
        <v>1336093.59091797</v>
      </c>
      <c r="P46" s="58">
        <v>2393534.17393658</v>
      </c>
      <c r="Q46" s="58">
        <v>595794.212819374</v>
      </c>
      <c r="R46" s="58">
        <v>1813084.76118097</v>
      </c>
      <c r="S46" s="58">
        <v>690900.567316918</v>
      </c>
      <c r="T46" s="58">
        <v>915076.655016236</v>
      </c>
      <c r="U46" s="58">
        <v>1006242.44627523</v>
      </c>
      <c r="V46" s="58">
        <v>1532706.52241429</v>
      </c>
      <c r="W46" s="58">
        <v>3922987.58638464</v>
      </c>
      <c r="X46" s="55">
        <v>34999999.99999993</v>
      </c>
      <c r="Y46" s="57"/>
    </row>
    <row r="47" spans="1:25" s="1" customFormat="1" ht="12.75">
      <c r="A47" s="56" t="s">
        <v>122</v>
      </c>
      <c r="B47" s="58">
        <v>838304.815296855</v>
      </c>
      <c r="C47" s="58">
        <v>1482044.65934631</v>
      </c>
      <c r="D47" s="58">
        <v>1377892.18782706</v>
      </c>
      <c r="E47" s="58">
        <v>1081539.8599293</v>
      </c>
      <c r="F47" s="58">
        <v>1676952.93018509</v>
      </c>
      <c r="G47" s="58">
        <v>1485640.44109716</v>
      </c>
      <c r="H47" s="58">
        <v>1558448.84756031</v>
      </c>
      <c r="I47" s="58">
        <v>874033.155836748</v>
      </c>
      <c r="J47" s="58">
        <v>1473631.30829822</v>
      </c>
      <c r="K47" s="58">
        <v>2115529.26143776</v>
      </c>
      <c r="L47" s="58">
        <v>2746979.28556926</v>
      </c>
      <c r="M47" s="58">
        <v>1602722.69669071</v>
      </c>
      <c r="N47" s="58">
        <v>1564240.47934563</v>
      </c>
      <c r="O47" s="58">
        <v>1409865.73865286</v>
      </c>
      <c r="P47" s="58">
        <v>2654344.77011673</v>
      </c>
      <c r="Q47" s="58">
        <v>662180.97948897</v>
      </c>
      <c r="R47" s="58">
        <v>1944498.60231017</v>
      </c>
      <c r="S47" s="58">
        <v>792015.084905417</v>
      </c>
      <c r="T47" s="58">
        <v>1008451.9021828</v>
      </c>
      <c r="U47" s="58">
        <v>1026427.07996465</v>
      </c>
      <c r="V47" s="58">
        <v>1631935.58241433</v>
      </c>
      <c r="W47" s="58">
        <v>3830073.42021492</v>
      </c>
      <c r="X47" s="55">
        <v>34837753.08867125</v>
      </c>
      <c r="Y47" s="57"/>
    </row>
    <row r="48" spans="1:25" s="1" customFormat="1" ht="12.75">
      <c r="A48" s="56" t="s">
        <v>123</v>
      </c>
      <c r="B48" s="58">
        <v>662385.539506197</v>
      </c>
      <c r="C48" s="58">
        <v>1178878.82567712</v>
      </c>
      <c r="D48" s="58">
        <v>1108268.47235589</v>
      </c>
      <c r="E48" s="58">
        <v>860442.522025533</v>
      </c>
      <c r="F48" s="58">
        <v>1090951.63853887</v>
      </c>
      <c r="G48" s="58">
        <v>1311867.5955376</v>
      </c>
      <c r="H48" s="58">
        <v>1147097.63432467</v>
      </c>
      <c r="I48" s="58">
        <v>897439.527859612</v>
      </c>
      <c r="J48" s="58">
        <v>1286573.60261594</v>
      </c>
      <c r="K48" s="58">
        <v>2212264.51515471</v>
      </c>
      <c r="L48" s="58">
        <v>4110514.79110794</v>
      </c>
      <c r="M48" s="58">
        <v>1582946.15025699</v>
      </c>
      <c r="N48" s="58">
        <v>1306232.04807854</v>
      </c>
      <c r="O48" s="58">
        <v>1049015.69886682</v>
      </c>
      <c r="P48" s="58">
        <v>2201653.90193638</v>
      </c>
      <c r="Q48" s="58">
        <v>604951.282944057</v>
      </c>
      <c r="R48" s="58">
        <v>1565687.02069871</v>
      </c>
      <c r="S48" s="58">
        <v>928396.642423809</v>
      </c>
      <c r="T48" s="58">
        <v>931892.200157833</v>
      </c>
      <c r="U48" s="58">
        <v>822155.04554199</v>
      </c>
      <c r="V48" s="58">
        <v>1777722.30152082</v>
      </c>
      <c r="W48" s="58">
        <v>4638003.56059289</v>
      </c>
      <c r="X48" s="55">
        <v>33275340.517722927</v>
      </c>
      <c r="Y48" s="57"/>
    </row>
    <row r="49" spans="1:25" s="1" customFormat="1" ht="12.75">
      <c r="A49" s="56" t="s">
        <v>124</v>
      </c>
      <c r="B49" s="58">
        <v>805900.368589643</v>
      </c>
      <c r="C49" s="58">
        <v>1318147.00104855</v>
      </c>
      <c r="D49" s="58">
        <v>1238380.95968656</v>
      </c>
      <c r="E49" s="58">
        <v>1033119.46777677</v>
      </c>
      <c r="F49" s="58">
        <v>1653796.41676942</v>
      </c>
      <c r="G49" s="58">
        <v>971741.166837336</v>
      </c>
      <c r="H49" s="58">
        <v>1388175.71925761</v>
      </c>
      <c r="I49" s="58">
        <v>736317.226124929</v>
      </c>
      <c r="J49" s="58">
        <v>1305927.52237182</v>
      </c>
      <c r="K49" s="58">
        <v>1588497.11453046</v>
      </c>
      <c r="L49" s="58">
        <v>3304124.49866847</v>
      </c>
      <c r="M49" s="58">
        <v>801896.63047199</v>
      </c>
      <c r="N49" s="58">
        <v>1011314.01875881</v>
      </c>
      <c r="O49" s="58">
        <v>867957.529455567</v>
      </c>
      <c r="P49" s="58">
        <v>2719723.54616581</v>
      </c>
      <c r="Q49" s="58">
        <v>265457.640218623</v>
      </c>
      <c r="R49" s="58">
        <v>1629322.34597149</v>
      </c>
      <c r="S49" s="58">
        <v>846643.668660235</v>
      </c>
      <c r="T49" s="58">
        <v>588969.508633207</v>
      </c>
      <c r="U49" s="58">
        <v>932016.156656472</v>
      </c>
      <c r="V49" s="58">
        <v>2154155.87261021</v>
      </c>
      <c r="W49" s="58">
        <v>4914793.30653305</v>
      </c>
      <c r="X49" s="55">
        <v>32076377.685797032</v>
      </c>
      <c r="Y49" s="57"/>
    </row>
    <row r="50" spans="1:25" s="1" customFormat="1" ht="12.75">
      <c r="A50" s="56" t="s">
        <v>126</v>
      </c>
      <c r="B50" s="58">
        <v>674925.737899174</v>
      </c>
      <c r="C50" s="58">
        <v>1021301.23670316</v>
      </c>
      <c r="D50" s="58">
        <v>954077.934253377</v>
      </c>
      <c r="E50" s="58">
        <v>835457.011810178</v>
      </c>
      <c r="F50" s="58">
        <v>1285169.54682031</v>
      </c>
      <c r="G50" s="58">
        <v>1082676.8714244</v>
      </c>
      <c r="H50" s="58">
        <v>1142845.41242071</v>
      </c>
      <c r="I50" s="58">
        <v>691275.926896574</v>
      </c>
      <c r="J50" s="58">
        <v>1014670.13058772</v>
      </c>
      <c r="K50" s="58">
        <v>1519921.16860888</v>
      </c>
      <c r="L50" s="58">
        <v>1993378.33849496</v>
      </c>
      <c r="M50" s="58">
        <v>1086163.88619474</v>
      </c>
      <c r="N50" s="58">
        <v>1112680.41897595</v>
      </c>
      <c r="O50" s="58">
        <v>1115230.90980019</v>
      </c>
      <c r="P50" s="58">
        <v>1818253.90947042</v>
      </c>
      <c r="Q50" s="58">
        <v>461965.37783575</v>
      </c>
      <c r="R50" s="58">
        <v>1387715.63396112</v>
      </c>
      <c r="S50" s="58">
        <v>525614.187662202</v>
      </c>
      <c r="T50" s="58">
        <v>719506.651976273</v>
      </c>
      <c r="U50" s="58">
        <v>883603.880622237</v>
      </c>
      <c r="V50" s="58">
        <v>1216268.63952993</v>
      </c>
      <c r="W50" s="58">
        <v>3014613.05857115</v>
      </c>
      <c r="X50" s="55">
        <v>25557315.8705194</v>
      </c>
      <c r="Y50" s="57"/>
    </row>
    <row r="51" spans="1:25" s="1" customFormat="1" ht="12.75">
      <c r="A51" s="56" t="s">
        <v>125</v>
      </c>
      <c r="B51" s="58">
        <v>554428.821962718</v>
      </c>
      <c r="C51" s="58">
        <v>815593.017055859</v>
      </c>
      <c r="D51" s="58">
        <v>864483.261742291</v>
      </c>
      <c r="E51" s="58">
        <v>666655.466150591</v>
      </c>
      <c r="F51" s="58">
        <v>1279829.42298604</v>
      </c>
      <c r="G51" s="58">
        <v>1082808.46050901</v>
      </c>
      <c r="H51" s="58">
        <v>885787.498031978</v>
      </c>
      <c r="I51" s="58">
        <v>632480.320650723</v>
      </c>
      <c r="J51" s="58">
        <v>965702.397008622</v>
      </c>
      <c r="K51" s="58">
        <v>1685493.58685378</v>
      </c>
      <c r="L51" s="58">
        <v>1755688.06782989</v>
      </c>
      <c r="M51" s="58">
        <v>1356978.03699811</v>
      </c>
      <c r="N51" s="58">
        <v>1089301.54605086</v>
      </c>
      <c r="O51" s="58">
        <v>1190501.47100494</v>
      </c>
      <c r="P51" s="58">
        <v>2432889.99540793</v>
      </c>
      <c r="Q51" s="58">
        <v>593195.232091292</v>
      </c>
      <c r="R51" s="58">
        <v>1973206.43348195</v>
      </c>
      <c r="S51" s="58">
        <v>768201.176725239</v>
      </c>
      <c r="T51" s="58">
        <v>764455.165835709</v>
      </c>
      <c r="U51" s="58">
        <v>553026.469168176</v>
      </c>
      <c r="V51" s="58">
        <v>938865.590789783</v>
      </c>
      <c r="W51" s="58">
        <v>2097862.14969816</v>
      </c>
      <c r="X51" s="55">
        <v>24947433.58803365</v>
      </c>
      <c r="Y51" s="57"/>
    </row>
    <row r="52" spans="1:25" s="1" customFormat="1" ht="12.75">
      <c r="A52" s="56" t="s">
        <v>127</v>
      </c>
      <c r="B52" s="58">
        <v>356389.803483003</v>
      </c>
      <c r="C52" s="58">
        <v>641405.566790446</v>
      </c>
      <c r="D52" s="58">
        <v>586502.549152069</v>
      </c>
      <c r="E52" s="58">
        <v>497396.797236841</v>
      </c>
      <c r="F52" s="58">
        <v>651640.78004286</v>
      </c>
      <c r="G52" s="58">
        <v>623199.412319613</v>
      </c>
      <c r="H52" s="58">
        <v>667766.492939035</v>
      </c>
      <c r="I52" s="58">
        <v>371282.824364759</v>
      </c>
      <c r="J52" s="58">
        <v>643122.461780607</v>
      </c>
      <c r="K52" s="58">
        <v>904911.024093002</v>
      </c>
      <c r="L52" s="58">
        <v>1096450.66156299</v>
      </c>
      <c r="M52" s="58">
        <v>672252.230982772</v>
      </c>
      <c r="N52" s="58">
        <v>632426.231717971</v>
      </c>
      <c r="O52" s="58">
        <v>520926.540953813</v>
      </c>
      <c r="P52" s="58">
        <v>1123445.54234024</v>
      </c>
      <c r="Q52" s="58">
        <v>287606.290333909</v>
      </c>
      <c r="R52" s="58">
        <v>842565.088283948</v>
      </c>
      <c r="S52" s="58">
        <v>366817.129594335</v>
      </c>
      <c r="T52" s="58">
        <v>421587.971122981</v>
      </c>
      <c r="U52" s="58">
        <v>379891.456496316</v>
      </c>
      <c r="V52" s="58">
        <v>695258.905881136</v>
      </c>
      <c r="W52" s="58">
        <v>1593037.6458683</v>
      </c>
      <c r="X52" s="55">
        <v>14575883.407340946</v>
      </c>
      <c r="Y52" s="57"/>
    </row>
    <row r="53" spans="1:25" s="1" customFormat="1" ht="12.75">
      <c r="A53" s="56" t="s">
        <v>51</v>
      </c>
      <c r="B53" s="58">
        <v>238874.384165679</v>
      </c>
      <c r="C53" s="58">
        <v>425136.02229227</v>
      </c>
      <c r="D53" s="58">
        <v>399671.993174264</v>
      </c>
      <c r="E53" s="58">
        <v>310299.161591057</v>
      </c>
      <c r="F53" s="58">
        <v>393427.068176621</v>
      </c>
      <c r="G53" s="58">
        <v>473095.418454592</v>
      </c>
      <c r="H53" s="58">
        <v>413674.853441832</v>
      </c>
      <c r="I53" s="58">
        <v>323641.29612977</v>
      </c>
      <c r="J53" s="58">
        <v>463973.711198187</v>
      </c>
      <c r="K53" s="58">
        <v>797803.231125979</v>
      </c>
      <c r="L53" s="58">
        <v>1482364.31921781</v>
      </c>
      <c r="M53" s="58">
        <v>570853.776626769</v>
      </c>
      <c r="N53" s="58">
        <v>471063.085548107</v>
      </c>
      <c r="O53" s="58">
        <v>378303.818700135</v>
      </c>
      <c r="P53" s="58">
        <v>793976.753120375</v>
      </c>
      <c r="Q53" s="58">
        <v>218162.016748174</v>
      </c>
      <c r="R53" s="58">
        <v>564629.66136673</v>
      </c>
      <c r="S53" s="58">
        <v>334805.280299144</v>
      </c>
      <c r="T53" s="58">
        <v>336065.874245161</v>
      </c>
      <c r="U53" s="58">
        <v>296491.64795922</v>
      </c>
      <c r="V53" s="58">
        <v>641095.396360789</v>
      </c>
      <c r="W53" s="58">
        <v>1672591.23005732</v>
      </c>
      <c r="X53" s="55">
        <v>11999999.999999985</v>
      </c>
      <c r="Y53" s="57"/>
    </row>
    <row r="54" spans="1:25" s="1" customFormat="1" ht="12.75">
      <c r="A54" s="56" t="s">
        <v>128</v>
      </c>
      <c r="B54" s="58">
        <v>261201.48314974</v>
      </c>
      <c r="C54" s="58">
        <v>555200.39775242</v>
      </c>
      <c r="D54" s="58">
        <v>500087.765908017</v>
      </c>
      <c r="E54" s="58">
        <v>389305.613187702</v>
      </c>
      <c r="F54" s="58">
        <v>492744.606452972</v>
      </c>
      <c r="G54" s="58">
        <v>439403.535036454</v>
      </c>
      <c r="H54" s="58">
        <v>544651.695035483</v>
      </c>
      <c r="I54" s="58">
        <v>313896.377544586</v>
      </c>
      <c r="J54" s="58">
        <v>515092.504757778</v>
      </c>
      <c r="K54" s="58">
        <v>683751.236232532</v>
      </c>
      <c r="L54" s="58">
        <v>831640.324945634</v>
      </c>
      <c r="M54" s="58">
        <v>478526.144031728</v>
      </c>
      <c r="N54" s="58">
        <v>483965.671878978</v>
      </c>
      <c r="O54" s="58">
        <v>431875.028539815</v>
      </c>
      <c r="P54" s="58">
        <v>809741.780864869</v>
      </c>
      <c r="Q54" s="58">
        <v>206470.811856579</v>
      </c>
      <c r="R54" s="58">
        <v>581423.769600078</v>
      </c>
      <c r="S54" s="58">
        <v>252562.451738451</v>
      </c>
      <c r="T54" s="58">
        <v>301967.760285509</v>
      </c>
      <c r="U54" s="58">
        <v>326612.867272982</v>
      </c>
      <c r="V54" s="58">
        <v>506069.657580134</v>
      </c>
      <c r="W54" s="58">
        <v>1207139.62357216</v>
      </c>
      <c r="X54" s="55">
        <v>11113331.107224602</v>
      </c>
      <c r="Y54" s="57"/>
    </row>
    <row r="55" spans="1:25" s="1" customFormat="1" ht="12.75">
      <c r="A55" s="56" t="s">
        <v>129</v>
      </c>
      <c r="B55" s="58">
        <v>145508.933411509</v>
      </c>
      <c r="C55" s="58">
        <v>258517.075555307</v>
      </c>
      <c r="D55" s="58">
        <v>245935.708521833</v>
      </c>
      <c r="E55" s="58">
        <v>195277.863499279</v>
      </c>
      <c r="F55" s="58">
        <v>316907.192227964</v>
      </c>
      <c r="G55" s="58">
        <v>283149.037226413</v>
      </c>
      <c r="H55" s="58">
        <v>277980.447779526</v>
      </c>
      <c r="I55" s="58">
        <v>165415.474820606</v>
      </c>
      <c r="J55" s="58">
        <v>257857.474908047</v>
      </c>
      <c r="K55" s="58">
        <v>385237.696780027</v>
      </c>
      <c r="L55" s="58">
        <v>511267.798577148</v>
      </c>
      <c r="M55" s="58">
        <v>292540.616754779</v>
      </c>
      <c r="N55" s="58">
        <v>293656.269412058</v>
      </c>
      <c r="O55" s="58">
        <v>262116.536899923</v>
      </c>
      <c r="P55" s="58">
        <v>486043.22694952</v>
      </c>
      <c r="Q55" s="58">
        <v>120946.538996169</v>
      </c>
      <c r="R55" s="58">
        <v>367696.442066964</v>
      </c>
      <c r="S55" s="58">
        <v>143700.184761602</v>
      </c>
      <c r="T55" s="58">
        <v>187625.465365055</v>
      </c>
      <c r="U55" s="58">
        <v>194948.063175649</v>
      </c>
      <c r="V55" s="58">
        <v>297863.800103367</v>
      </c>
      <c r="W55" s="58">
        <v>749471.235448878</v>
      </c>
      <c r="X55" s="55">
        <v>6439663.083241625</v>
      </c>
      <c r="Y55" s="57"/>
    </row>
    <row r="56" spans="1:25" s="1" customFormat="1" ht="12.75">
      <c r="A56" s="61" t="s">
        <v>130</v>
      </c>
      <c r="B56" s="58">
        <v>101939.628148863</v>
      </c>
      <c r="C56" s="58">
        <v>163024.964798503</v>
      </c>
      <c r="D56" s="58">
        <v>176653.956442644</v>
      </c>
      <c r="E56" s="58">
        <v>165018.654223665</v>
      </c>
      <c r="F56" s="58">
        <v>187864.374030031</v>
      </c>
      <c r="G56" s="58">
        <v>197685.745706445</v>
      </c>
      <c r="H56" s="58">
        <v>153824.578352878</v>
      </c>
      <c r="I56" s="58">
        <v>90206.2756302867</v>
      </c>
      <c r="J56" s="58">
        <v>174366.116118688</v>
      </c>
      <c r="K56" s="58">
        <v>274900.356639978</v>
      </c>
      <c r="L56" s="58">
        <v>390893.861064575</v>
      </c>
      <c r="M56" s="58">
        <v>292810.878033238</v>
      </c>
      <c r="N56" s="58">
        <v>230875.772120414</v>
      </c>
      <c r="O56" s="58">
        <v>163694.97517909</v>
      </c>
      <c r="P56" s="58">
        <v>422073.856336783</v>
      </c>
      <c r="Q56" s="58">
        <v>111156.356311088</v>
      </c>
      <c r="R56" s="58">
        <v>302289.073661058</v>
      </c>
      <c r="S56" s="58">
        <v>152876.758790096</v>
      </c>
      <c r="T56" s="58">
        <v>164430.352426076</v>
      </c>
      <c r="U56" s="58">
        <v>95599.0421081842</v>
      </c>
      <c r="V56" s="58">
        <v>236366.58889791</v>
      </c>
      <c r="W56" s="58">
        <v>521447.834979495</v>
      </c>
      <c r="X56" s="55">
        <v>4769999.999999989</v>
      </c>
      <c r="Y56" s="57"/>
    </row>
    <row r="57" spans="1:25" s="1" customFormat="1" ht="12.75">
      <c r="A57" s="56" t="s">
        <v>131</v>
      </c>
      <c r="B57" s="58">
        <v>0</v>
      </c>
      <c r="C57" s="58">
        <v>962431.59</v>
      </c>
      <c r="D57" s="58">
        <v>285858.41</v>
      </c>
      <c r="E57" s="58">
        <v>0</v>
      </c>
      <c r="F57" s="58">
        <v>0</v>
      </c>
      <c r="G57" s="58">
        <v>0</v>
      </c>
      <c r="H57" s="58">
        <v>553989.491999999</v>
      </c>
      <c r="I57" s="58">
        <v>0</v>
      </c>
      <c r="J57" s="58">
        <v>984573</v>
      </c>
      <c r="K57" s="58">
        <v>138497.373</v>
      </c>
      <c r="L57" s="58">
        <v>0</v>
      </c>
      <c r="M57" s="58">
        <v>0</v>
      </c>
      <c r="N57" s="58">
        <v>0</v>
      </c>
      <c r="O57" s="58">
        <v>0</v>
      </c>
      <c r="P57" s="58">
        <v>48050.109</v>
      </c>
      <c r="Q57" s="58">
        <v>37686.36</v>
      </c>
      <c r="R57" s="58">
        <v>0</v>
      </c>
      <c r="S57" s="58">
        <v>29206.929</v>
      </c>
      <c r="T57" s="58">
        <v>29206.929</v>
      </c>
      <c r="U57" s="58">
        <v>105521.808</v>
      </c>
      <c r="V57" s="58">
        <v>0</v>
      </c>
      <c r="W57" s="58">
        <v>0</v>
      </c>
      <c r="X57" s="55">
        <v>3175021.9999999995</v>
      </c>
      <c r="Y57" s="57"/>
    </row>
    <row r="58" spans="1:25" ht="15">
      <c r="A58" s="56" t="s">
        <v>133</v>
      </c>
      <c r="B58" s="58">
        <v>2343</v>
      </c>
      <c r="C58" s="58">
        <v>87207</v>
      </c>
      <c r="D58" s="58">
        <v>21550</v>
      </c>
      <c r="E58" s="58">
        <v>0</v>
      </c>
      <c r="F58" s="58">
        <v>0</v>
      </c>
      <c r="G58" s="58">
        <v>0</v>
      </c>
      <c r="H58" s="58">
        <v>42704</v>
      </c>
      <c r="I58" s="58">
        <v>8008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89884</v>
      </c>
      <c r="V58" s="58">
        <v>725303</v>
      </c>
      <c r="W58" s="58">
        <v>133915</v>
      </c>
      <c r="X58" s="55">
        <v>1110914</v>
      </c>
      <c r="Y58" s="57"/>
    </row>
    <row r="59" spans="1:25" s="1" customFormat="1" ht="12.75">
      <c r="A59" s="56" t="s">
        <v>132</v>
      </c>
      <c r="B59" s="58">
        <v>73656.1349242036</v>
      </c>
      <c r="C59" s="58">
        <v>187748.555565656</v>
      </c>
      <c r="D59" s="58">
        <v>219942.813020501</v>
      </c>
      <c r="E59" s="58">
        <v>87641.4769984194</v>
      </c>
      <c r="F59" s="58">
        <v>20232.128200699</v>
      </c>
      <c r="G59" s="58">
        <v>0</v>
      </c>
      <c r="H59" s="58">
        <v>0</v>
      </c>
      <c r="I59" s="58">
        <v>120413.795258998</v>
      </c>
      <c r="J59" s="58">
        <v>114679.80500857</v>
      </c>
      <c r="K59" s="58">
        <v>82979.6963070141</v>
      </c>
      <c r="L59" s="58">
        <v>73656.1349242036</v>
      </c>
      <c r="M59" s="58">
        <v>27038.3280101507</v>
      </c>
      <c r="N59" s="58">
        <v>21910.3692496049</v>
      </c>
      <c r="O59" s="58">
        <v>37294.2455312423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22376.5473187454</v>
      </c>
      <c r="X59" s="55">
        <v>1089570.0303180078</v>
      </c>
      <c r="Y59" s="57"/>
    </row>
    <row r="60" spans="1:25" ht="15">
      <c r="A60" s="62" t="s">
        <v>134</v>
      </c>
      <c r="B60" s="59">
        <v>-56367.4197196306</v>
      </c>
      <c r="C60" s="59">
        <v>-90489.9624731706</v>
      </c>
      <c r="D60" s="59">
        <v>-100925.830679485</v>
      </c>
      <c r="E60" s="59">
        <v>-86370.5408127835</v>
      </c>
      <c r="F60" s="59">
        <v>-103946.739897102</v>
      </c>
      <c r="G60" s="59">
        <v>-97836.2644341943</v>
      </c>
      <c r="H60" s="59">
        <v>-107173.620197739</v>
      </c>
      <c r="I60" s="59">
        <v>-53552.4815850327</v>
      </c>
      <c r="J60" s="59">
        <v>-98522.8347109255</v>
      </c>
      <c r="K60" s="59">
        <v>-155576.824707287</v>
      </c>
      <c r="L60" s="59">
        <v>-184344.119302324</v>
      </c>
      <c r="M60" s="59">
        <v>-116030.376767571</v>
      </c>
      <c r="N60" s="59">
        <v>-105937.793699622</v>
      </c>
      <c r="O60" s="59">
        <v>-89322.7930027276</v>
      </c>
      <c r="P60" s="59">
        <v>-170750.027823047</v>
      </c>
      <c r="Q60" s="59">
        <v>-43734.5266277767</v>
      </c>
      <c r="R60" s="59">
        <v>-123376.678728595</v>
      </c>
      <c r="S60" s="59">
        <v>-56092.7916089381</v>
      </c>
      <c r="T60" s="59">
        <v>-67695.8292856952</v>
      </c>
      <c r="U60" s="59">
        <v>-67421.2011750027</v>
      </c>
      <c r="V60" s="59">
        <v>-101063.144734831</v>
      </c>
      <c r="W60" s="59">
        <v>-193681.475065868</v>
      </c>
      <c r="X60" s="55">
        <v>-2270213.277039348</v>
      </c>
      <c r="Y60" s="57"/>
    </row>
    <row r="61" spans="1:25" ht="15">
      <c r="A61" s="53" t="s">
        <v>135</v>
      </c>
      <c r="B61" s="58">
        <v>508247.226582517</v>
      </c>
      <c r="C61" s="58">
        <v>493834.391381792</v>
      </c>
      <c r="D61" s="58">
        <v>174108.736588734</v>
      </c>
      <c r="E61" s="58">
        <v>168517.710905036</v>
      </c>
      <c r="F61" s="58">
        <v>225093.538663015</v>
      </c>
      <c r="G61" s="58">
        <v>321698.495176122</v>
      </c>
      <c r="H61" s="58">
        <v>47934.2637391197</v>
      </c>
      <c r="I61" s="58">
        <v>107276.174816023</v>
      </c>
      <c r="J61" s="58">
        <v>365928.641313968</v>
      </c>
      <c r="K61" s="58">
        <v>1194545.54229126</v>
      </c>
      <c r="L61" s="58">
        <v>969377.356782491</v>
      </c>
      <c r="M61" s="58">
        <v>2358764.33330297</v>
      </c>
      <c r="N61" s="58">
        <v>757871.506671672</v>
      </c>
      <c r="O61" s="58">
        <v>167442.525329094</v>
      </c>
      <c r="P61" s="58">
        <v>4223497.22383747</v>
      </c>
      <c r="Q61" s="58">
        <v>2145633.58262091</v>
      </c>
      <c r="R61" s="58">
        <v>2465636.68040986</v>
      </c>
      <c r="S61" s="58">
        <v>2625414.23467047</v>
      </c>
      <c r="T61" s="58">
        <v>452037.911060673</v>
      </c>
      <c r="U61" s="58">
        <v>431.3001184612</v>
      </c>
      <c r="V61" s="58">
        <v>715569.516554965</v>
      </c>
      <c r="W61" s="58">
        <v>1511139.10718334</v>
      </c>
      <c r="X61" s="55">
        <v>21999999.999999963</v>
      </c>
      <c r="Y61" s="57"/>
    </row>
    <row r="62" spans="1:25" ht="15">
      <c r="A62" s="63" t="s">
        <v>136</v>
      </c>
      <c r="B62" s="59">
        <v>5187012.24835813</v>
      </c>
      <c r="C62" s="59">
        <v>8926384.97971897</v>
      </c>
      <c r="D62" s="59">
        <v>8976194.39107627</v>
      </c>
      <c r="E62" s="59">
        <v>9172179.6569978</v>
      </c>
      <c r="F62" s="59">
        <v>9761289.30724335</v>
      </c>
      <c r="G62" s="59">
        <v>9672286.50572549</v>
      </c>
      <c r="H62" s="59">
        <v>8042702.67120871</v>
      </c>
      <c r="I62" s="59">
        <v>4881076.50484261</v>
      </c>
      <c r="J62" s="59">
        <v>7076896.33419974</v>
      </c>
      <c r="K62" s="59">
        <v>14248554.1288322</v>
      </c>
      <c r="L62" s="59">
        <v>19179752.3660044</v>
      </c>
      <c r="M62" s="59">
        <v>16300189.6318002</v>
      </c>
      <c r="N62" s="59">
        <v>12907453.6575742</v>
      </c>
      <c r="O62" s="59">
        <v>9063254.82605354</v>
      </c>
      <c r="P62" s="59">
        <v>21772445.3953065</v>
      </c>
      <c r="Q62" s="59">
        <v>5642632.63760797</v>
      </c>
      <c r="R62" s="59">
        <v>13302130.9711771</v>
      </c>
      <c r="S62" s="59">
        <v>8260962.01338495</v>
      </c>
      <c r="T62" s="59">
        <v>7995895.97537196</v>
      </c>
      <c r="U62" s="59">
        <v>5649136.43266966</v>
      </c>
      <c r="V62" s="59">
        <v>10362327.8835135</v>
      </c>
      <c r="W62" s="59">
        <v>27619241.4813325</v>
      </c>
      <c r="X62" s="55">
        <v>243999999.99999976</v>
      </c>
      <c r="Y62" s="57"/>
    </row>
    <row r="63" spans="1:25" ht="15">
      <c r="A63" s="53" t="s">
        <v>137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5"/>
      <c r="Y63" s="57"/>
    </row>
    <row r="64" spans="1:25" ht="15">
      <c r="A64" s="61" t="s">
        <v>138</v>
      </c>
      <c r="B64" s="58">
        <v>7530354</v>
      </c>
      <c r="C64" s="58">
        <v>13671935</v>
      </c>
      <c r="D64" s="58">
        <v>11498637</v>
      </c>
      <c r="E64" s="58">
        <v>10545835</v>
      </c>
      <c r="F64" s="58">
        <v>14007554</v>
      </c>
      <c r="G64" s="58">
        <v>11532377</v>
      </c>
      <c r="H64" s="58">
        <v>15981509</v>
      </c>
      <c r="I64" s="58">
        <v>8984548</v>
      </c>
      <c r="J64" s="58">
        <v>12684639</v>
      </c>
      <c r="K64" s="58">
        <v>18869860</v>
      </c>
      <c r="L64" s="58">
        <v>22985417</v>
      </c>
      <c r="M64" s="58">
        <v>14130386</v>
      </c>
      <c r="N64" s="58">
        <v>12849327</v>
      </c>
      <c r="O64" s="58">
        <v>10747101</v>
      </c>
      <c r="P64" s="58">
        <v>24684838</v>
      </c>
      <c r="Q64" s="58">
        <v>6122573</v>
      </c>
      <c r="R64" s="58">
        <v>16392514</v>
      </c>
      <c r="S64" s="58">
        <v>8568412</v>
      </c>
      <c r="T64" s="58">
        <v>9531276</v>
      </c>
      <c r="U64" s="58">
        <v>7964767</v>
      </c>
      <c r="V64" s="58">
        <v>14081114</v>
      </c>
      <c r="W64" s="58">
        <v>29039482</v>
      </c>
      <c r="X64" s="55">
        <v>302404455</v>
      </c>
      <c r="Y64" s="57"/>
    </row>
    <row r="65" spans="1:25" ht="15">
      <c r="A65" s="61" t="s">
        <v>139</v>
      </c>
      <c r="B65" s="58">
        <v>0</v>
      </c>
      <c r="C65" s="58">
        <v>0</v>
      </c>
      <c r="D65" s="58">
        <v>4116840</v>
      </c>
      <c r="E65" s="58">
        <v>1324363</v>
      </c>
      <c r="F65" s="58">
        <v>0</v>
      </c>
      <c r="G65" s="58">
        <v>1776689</v>
      </c>
      <c r="H65" s="58">
        <v>0</v>
      </c>
      <c r="I65" s="58">
        <v>1137814</v>
      </c>
      <c r="J65" s="58">
        <v>750647</v>
      </c>
      <c r="K65" s="58">
        <v>0</v>
      </c>
      <c r="L65" s="58">
        <v>0</v>
      </c>
      <c r="M65" s="58">
        <v>0</v>
      </c>
      <c r="N65" s="58">
        <v>1812405</v>
      </c>
      <c r="O65" s="58">
        <v>0</v>
      </c>
      <c r="P65" s="58">
        <v>2401831</v>
      </c>
      <c r="Q65" s="58">
        <v>0</v>
      </c>
      <c r="R65" s="58">
        <v>6300538</v>
      </c>
      <c r="S65" s="58">
        <v>0</v>
      </c>
      <c r="T65" s="58">
        <v>0</v>
      </c>
      <c r="U65" s="58">
        <v>0</v>
      </c>
      <c r="V65" s="58">
        <v>7543914</v>
      </c>
      <c r="W65" s="58">
        <v>0</v>
      </c>
      <c r="X65" s="55">
        <v>27165041</v>
      </c>
      <c r="Y65" s="57"/>
    </row>
    <row r="66" spans="1:25" ht="15">
      <c r="A66" s="62" t="s">
        <v>140</v>
      </c>
      <c r="B66" s="59">
        <v>370826.24359838</v>
      </c>
      <c r="C66" s="59">
        <v>794304.194243093</v>
      </c>
      <c r="D66" s="59">
        <v>513679.115808022</v>
      </c>
      <c r="E66" s="59">
        <v>487131.908768275</v>
      </c>
      <c r="F66" s="59">
        <v>577848.912182377</v>
      </c>
      <c r="G66" s="59">
        <v>441569.685354956</v>
      </c>
      <c r="H66" s="59">
        <v>962222.925098651</v>
      </c>
      <c r="I66" s="59">
        <v>488417.607659114</v>
      </c>
      <c r="J66" s="59">
        <v>635102.973173976</v>
      </c>
      <c r="K66" s="59">
        <v>897035.812791431</v>
      </c>
      <c r="L66" s="59">
        <v>711011.40672865</v>
      </c>
      <c r="M66" s="59">
        <v>444305.291828031</v>
      </c>
      <c r="N66" s="59">
        <v>474535.873624202</v>
      </c>
      <c r="O66" s="59">
        <v>455439.44245055</v>
      </c>
      <c r="P66" s="59">
        <v>755921.305808905</v>
      </c>
      <c r="Q66" s="59">
        <v>145308.819380797</v>
      </c>
      <c r="R66" s="59">
        <v>581476.661389848</v>
      </c>
      <c r="S66" s="59">
        <v>214254.270101287</v>
      </c>
      <c r="T66" s="59">
        <v>239864.428432534</v>
      </c>
      <c r="U66" s="59">
        <v>369094.531510036</v>
      </c>
      <c r="V66" s="59">
        <v>393802.480228973</v>
      </c>
      <c r="W66" s="59">
        <v>1046846.1098379</v>
      </c>
      <c r="X66" s="55">
        <v>11999999.999999989</v>
      </c>
      <c r="Y66" s="57"/>
    </row>
    <row r="67" spans="1:25" ht="15">
      <c r="A67" s="62" t="s">
        <v>141</v>
      </c>
      <c r="B67" s="59">
        <v>244602.243430575</v>
      </c>
      <c r="C67" s="59">
        <v>264905.312075571</v>
      </c>
      <c r="D67" s="59">
        <v>131282.450352195</v>
      </c>
      <c r="E67" s="59">
        <v>536831.858264687</v>
      </c>
      <c r="F67" s="59">
        <v>469545.031343228</v>
      </c>
      <c r="G67" s="59">
        <v>163097.417429189</v>
      </c>
      <c r="H67" s="59">
        <v>571791.753121706</v>
      </c>
      <c r="I67" s="59">
        <v>234041.137118119</v>
      </c>
      <c r="J67" s="59">
        <v>1096043.90026629</v>
      </c>
      <c r="K67" s="59">
        <v>634105.205879405</v>
      </c>
      <c r="L67" s="59">
        <v>375270.335797835</v>
      </c>
      <c r="M67" s="59">
        <v>680182.054749535</v>
      </c>
      <c r="N67" s="59">
        <v>328754.659795609</v>
      </c>
      <c r="O67" s="59">
        <v>153289.631026833</v>
      </c>
      <c r="P67" s="59">
        <v>1170205.68559059</v>
      </c>
      <c r="Q67" s="59">
        <v>125285.146213543</v>
      </c>
      <c r="R67" s="59">
        <v>380316.847816944</v>
      </c>
      <c r="S67" s="59">
        <v>148104.15708256</v>
      </c>
      <c r="T67" s="59">
        <v>596804.899651205</v>
      </c>
      <c r="U67" s="59">
        <v>581445.950027829</v>
      </c>
      <c r="V67" s="59">
        <v>109706.783024118</v>
      </c>
      <c r="W67" s="59">
        <v>1004387.53994241</v>
      </c>
      <c r="X67" s="60">
        <v>9999999.999999976</v>
      </c>
      <c r="Y67" s="57"/>
    </row>
    <row r="68" spans="1:25" ht="15">
      <c r="A68" s="64" t="s">
        <v>142</v>
      </c>
      <c r="B68" s="65">
        <v>130783952.55943862</v>
      </c>
      <c r="C68" s="65">
        <v>233057753.26644</v>
      </c>
      <c r="D68" s="65">
        <v>211512543.21588472</v>
      </c>
      <c r="E68" s="65">
        <v>188664528.7034339</v>
      </c>
      <c r="F68" s="65">
        <v>262515601.2553856</v>
      </c>
      <c r="G68" s="65">
        <v>236407426.2524013</v>
      </c>
      <c r="H68" s="65">
        <v>245163618.6166363</v>
      </c>
      <c r="I68" s="65">
        <v>137307813.28243318</v>
      </c>
      <c r="J68" s="65">
        <v>224827403.7849985</v>
      </c>
      <c r="K68" s="65">
        <v>343637306.4432641</v>
      </c>
      <c r="L68" s="65">
        <v>423555232.4754953</v>
      </c>
      <c r="M68" s="65">
        <v>267516974.4170051</v>
      </c>
      <c r="N68" s="65">
        <v>253528868.78729922</v>
      </c>
      <c r="O68" s="65">
        <v>221296298.0828317</v>
      </c>
      <c r="P68" s="65">
        <v>451939907.52018046</v>
      </c>
      <c r="Q68" s="65">
        <v>111616434.74216007</v>
      </c>
      <c r="R68" s="65">
        <v>337287571.71985507</v>
      </c>
      <c r="S68" s="65">
        <v>133729007.09982343</v>
      </c>
      <c r="T68" s="65">
        <v>169846589.74058762</v>
      </c>
      <c r="U68" s="65">
        <v>146427484.0302761</v>
      </c>
      <c r="V68" s="65">
        <v>280105447.8896879</v>
      </c>
      <c r="W68" s="65">
        <v>607285070.1144738</v>
      </c>
      <c r="X68" s="65">
        <v>5618012833.999994</v>
      </c>
      <c r="Y68" s="57"/>
    </row>
  </sheetData>
  <sheetProtection/>
  <conditionalFormatting sqref="X6">
    <cfRule type="expression" priority="1" dxfId="10" stopIfTrue="1">
      <formula>'tbl 4d Service IBAs'!#REF!&gt;0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88671875" style="7" customWidth="1"/>
    <col min="2" max="2" width="2.77734375" style="7" customWidth="1"/>
    <col min="3" max="3" width="9.4453125" style="7" customWidth="1"/>
    <col min="4" max="4" width="2.77734375" style="7" customWidth="1"/>
    <col min="5" max="5" width="10.77734375" style="7" customWidth="1"/>
    <col min="6" max="6" width="2.77734375" style="7" customWidth="1"/>
    <col min="7" max="7" width="10.77734375" style="7" customWidth="1"/>
    <col min="8" max="8" width="2.77734375" style="7" customWidth="1"/>
    <col min="9" max="9" width="10.77734375" style="7" customWidth="1"/>
    <col min="10" max="10" width="2.77734375" style="7" customWidth="1"/>
    <col min="11" max="11" width="10.77734375" style="7" customWidth="1"/>
    <col min="12" max="12" width="2.77734375" style="7" customWidth="1"/>
    <col min="13" max="13" width="14.99609375" style="7" customWidth="1"/>
    <col min="14" max="14" width="2.77734375" style="7" customWidth="1"/>
    <col min="15" max="15" width="16.6640625" style="7" customWidth="1"/>
    <col min="16" max="16384" width="8.88671875" style="7" customWidth="1"/>
  </cols>
  <sheetData>
    <row r="1" ht="15.75">
      <c r="A1" s="8" t="s">
        <v>71</v>
      </c>
    </row>
    <row r="2" s="1" customFormat="1" ht="6" customHeight="1"/>
    <row r="3" s="1" customFormat="1" ht="12.75">
      <c r="A3" s="6" t="s">
        <v>72</v>
      </c>
    </row>
    <row r="4" s="1" customFormat="1" ht="6" customHeight="1"/>
    <row r="5" s="1" customFormat="1" ht="12.75">
      <c r="A5" s="6" t="s">
        <v>82</v>
      </c>
    </row>
    <row r="6" spans="1:15" s="1" customFormat="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 t="s">
        <v>31</v>
      </c>
    </row>
    <row r="7" spans="1:15" s="11" customFormat="1" ht="28.5" customHeight="1">
      <c r="A7" s="151" t="s">
        <v>28</v>
      </c>
      <c r="C7" s="153" t="s">
        <v>163</v>
      </c>
      <c r="E7" s="153" t="s">
        <v>63</v>
      </c>
      <c r="G7" s="153" t="s">
        <v>164</v>
      </c>
      <c r="I7" s="153" t="s">
        <v>64</v>
      </c>
      <c r="K7" s="153" t="s">
        <v>65</v>
      </c>
      <c r="M7" s="153" t="s">
        <v>66</v>
      </c>
      <c r="O7" s="153" t="s">
        <v>165</v>
      </c>
    </row>
    <row r="8" spans="1:15" s="11" customFormat="1" ht="28.5" customHeight="1">
      <c r="A8" s="152"/>
      <c r="C8" s="154"/>
      <c r="E8" s="154"/>
      <c r="G8" s="154"/>
      <c r="I8" s="154"/>
      <c r="K8" s="154"/>
      <c r="M8" s="154"/>
      <c r="O8" s="154"/>
    </row>
    <row r="9" s="1" customFormat="1" ht="6" customHeight="1"/>
    <row r="10" spans="1:15" s="1" customFormat="1" ht="12.75">
      <c r="A10" s="1" t="s">
        <v>11</v>
      </c>
      <c r="C10" s="44">
        <v>30735.699999999997</v>
      </c>
      <c r="E10" s="13">
        <v>130783952.55943868</v>
      </c>
      <c r="F10" s="13"/>
      <c r="G10" s="13">
        <v>35859815.36882492</v>
      </c>
      <c r="H10" s="13"/>
      <c r="I10" s="13">
        <v>72306940</v>
      </c>
      <c r="J10" s="13"/>
      <c r="K10" s="13">
        <v>0</v>
      </c>
      <c r="L10" s="13"/>
      <c r="M10" s="12">
        <v>22617197</v>
      </c>
      <c r="N10" s="13"/>
      <c r="O10" s="12">
        <v>94924137</v>
      </c>
    </row>
    <row r="11" spans="1:15" s="1" customFormat="1" ht="12.75">
      <c r="A11" s="1" t="s">
        <v>0</v>
      </c>
      <c r="C11" s="44">
        <v>50739.579999999994</v>
      </c>
      <c r="E11" s="13">
        <v>233057753.26644003</v>
      </c>
      <c r="F11" s="13"/>
      <c r="G11" s="13">
        <v>59198650.77716536</v>
      </c>
      <c r="H11" s="13"/>
      <c r="I11" s="13">
        <v>133591459</v>
      </c>
      <c r="J11" s="13"/>
      <c r="K11" s="13">
        <v>0</v>
      </c>
      <c r="L11" s="13"/>
      <c r="M11" s="12">
        <v>40267643</v>
      </c>
      <c r="N11" s="13"/>
      <c r="O11" s="12">
        <v>173859102</v>
      </c>
    </row>
    <row r="12" spans="1:15" s="1" customFormat="1" ht="12.75">
      <c r="A12" s="1" t="s">
        <v>1</v>
      </c>
      <c r="C12" s="44">
        <v>50661.92</v>
      </c>
      <c r="E12" s="13">
        <v>211512543.21588498</v>
      </c>
      <c r="F12" s="13"/>
      <c r="G12" s="13">
        <v>59108043.657056086</v>
      </c>
      <c r="H12" s="13"/>
      <c r="I12" s="13">
        <v>114172055</v>
      </c>
      <c r="J12" s="13"/>
      <c r="K12" s="13">
        <v>365394</v>
      </c>
      <c r="L12" s="13"/>
      <c r="M12" s="12">
        <v>38232445</v>
      </c>
      <c r="N12" s="13"/>
      <c r="O12" s="12">
        <v>152769894</v>
      </c>
    </row>
    <row r="13" spans="1:15" s="1" customFormat="1" ht="12.75">
      <c r="A13" s="1" t="s">
        <v>13</v>
      </c>
      <c r="C13" s="44">
        <v>39872.979999999996</v>
      </c>
      <c r="E13" s="13">
        <v>188664528.70343417</v>
      </c>
      <c r="F13" s="13"/>
      <c r="G13" s="13">
        <v>46520420.91134572</v>
      </c>
      <c r="H13" s="13"/>
      <c r="I13" s="13">
        <v>111827662</v>
      </c>
      <c r="J13" s="13"/>
      <c r="K13" s="13">
        <v>0</v>
      </c>
      <c r="L13" s="13"/>
      <c r="M13" s="12">
        <v>30316446</v>
      </c>
      <c r="N13" s="13"/>
      <c r="O13" s="12">
        <v>142144108</v>
      </c>
    </row>
    <row r="14" spans="1:15" s="1" customFormat="1" ht="12.75">
      <c r="A14" s="1" t="s">
        <v>14</v>
      </c>
      <c r="C14" s="44">
        <v>64025.64</v>
      </c>
      <c r="E14" s="13">
        <v>262515601.25538537</v>
      </c>
      <c r="F14" s="13"/>
      <c r="G14" s="13">
        <v>74699701.95150433</v>
      </c>
      <c r="H14" s="13"/>
      <c r="I14" s="13">
        <v>138596763</v>
      </c>
      <c r="J14" s="13"/>
      <c r="K14" s="13">
        <v>0</v>
      </c>
      <c r="L14" s="13"/>
      <c r="M14" s="12">
        <v>49219136</v>
      </c>
      <c r="N14" s="13"/>
      <c r="O14" s="12">
        <v>187815899</v>
      </c>
    </row>
    <row r="15" spans="1:15" s="1" customFormat="1" ht="12.75">
      <c r="A15" s="1" t="s">
        <v>15</v>
      </c>
      <c r="C15" s="44">
        <v>53930.9</v>
      </c>
      <c r="E15" s="13">
        <v>236407426.2524015</v>
      </c>
      <c r="F15" s="13"/>
      <c r="G15" s="13">
        <v>62922013.0556506</v>
      </c>
      <c r="H15" s="13"/>
      <c r="I15" s="13">
        <v>130312757</v>
      </c>
      <c r="J15" s="13"/>
      <c r="K15" s="13">
        <v>0</v>
      </c>
      <c r="L15" s="13"/>
      <c r="M15" s="12">
        <v>43172656</v>
      </c>
      <c r="N15" s="13"/>
      <c r="O15" s="12">
        <v>173485413</v>
      </c>
    </row>
    <row r="16" spans="1:15" s="1" customFormat="1" ht="12.75">
      <c r="A16" s="1" t="s">
        <v>2</v>
      </c>
      <c r="C16" s="44">
        <v>62280.69999999999</v>
      </c>
      <c r="E16" s="13">
        <v>245163618.61663643</v>
      </c>
      <c r="F16" s="13"/>
      <c r="G16" s="13">
        <v>72663853.53322598</v>
      </c>
      <c r="H16" s="13"/>
      <c r="I16" s="13">
        <v>129204458</v>
      </c>
      <c r="J16" s="13"/>
      <c r="K16" s="13">
        <v>144659</v>
      </c>
      <c r="L16" s="13"/>
      <c r="M16" s="12">
        <v>43295307</v>
      </c>
      <c r="N16" s="13"/>
      <c r="O16" s="12">
        <v>172644424</v>
      </c>
    </row>
    <row r="17" spans="1:15" s="1" customFormat="1" ht="12.75">
      <c r="A17" s="1" t="s">
        <v>3</v>
      </c>
      <c r="C17" s="44">
        <v>32058.14</v>
      </c>
      <c r="E17" s="13">
        <v>137307813.28243318</v>
      </c>
      <c r="F17" s="13"/>
      <c r="G17" s="13">
        <v>37402726.51893209</v>
      </c>
      <c r="H17" s="13"/>
      <c r="I17" s="13">
        <v>75085404</v>
      </c>
      <c r="J17" s="13"/>
      <c r="K17" s="13">
        <v>0</v>
      </c>
      <c r="L17" s="13"/>
      <c r="M17" s="12">
        <v>24819683</v>
      </c>
      <c r="N17" s="13"/>
      <c r="O17" s="12">
        <v>99905087</v>
      </c>
    </row>
    <row r="18" spans="1:15" s="1" customFormat="1" ht="12.75">
      <c r="A18" s="1" t="s">
        <v>16</v>
      </c>
      <c r="C18" s="44">
        <v>55492.17</v>
      </c>
      <c r="E18" s="13">
        <v>224827403.7849987</v>
      </c>
      <c r="F18" s="13"/>
      <c r="G18" s="13">
        <v>64743570.85133722</v>
      </c>
      <c r="H18" s="13"/>
      <c r="I18" s="13">
        <v>119973424</v>
      </c>
      <c r="J18" s="13"/>
      <c r="K18" s="13">
        <v>0</v>
      </c>
      <c r="L18" s="13"/>
      <c r="M18" s="12">
        <v>40110409</v>
      </c>
      <c r="N18" s="13"/>
      <c r="O18" s="12">
        <v>160083833</v>
      </c>
    </row>
    <row r="19" spans="1:15" s="1" customFormat="1" ht="12.75">
      <c r="A19" s="1" t="s">
        <v>17</v>
      </c>
      <c r="C19" s="44">
        <v>73434.42</v>
      </c>
      <c r="E19" s="13">
        <v>343637306.4432641</v>
      </c>
      <c r="F19" s="13"/>
      <c r="G19" s="13">
        <v>85677070.73262507</v>
      </c>
      <c r="H19" s="13"/>
      <c r="I19" s="13">
        <v>198234556</v>
      </c>
      <c r="J19" s="13"/>
      <c r="K19" s="13">
        <v>0</v>
      </c>
      <c r="L19" s="13"/>
      <c r="M19" s="12">
        <v>59725680</v>
      </c>
      <c r="N19" s="13"/>
      <c r="O19" s="12">
        <v>257960236</v>
      </c>
    </row>
    <row r="20" spans="1:15" s="1" customFormat="1" ht="12.75">
      <c r="A20" s="1" t="s">
        <v>18</v>
      </c>
      <c r="C20" s="44">
        <v>91758.89</v>
      </c>
      <c r="E20" s="13">
        <v>423555232.47549427</v>
      </c>
      <c r="F20" s="13"/>
      <c r="G20" s="13">
        <v>107056512.58465938</v>
      </c>
      <c r="H20" s="13"/>
      <c r="I20" s="13">
        <v>237206830</v>
      </c>
      <c r="J20" s="13"/>
      <c r="K20" s="13">
        <v>0</v>
      </c>
      <c r="L20" s="13"/>
      <c r="M20" s="12">
        <v>79291890</v>
      </c>
      <c r="N20" s="13"/>
      <c r="O20" s="12">
        <v>316498720</v>
      </c>
    </row>
    <row r="21" spans="1:15" s="1" customFormat="1" ht="12.75">
      <c r="A21" s="1" t="s">
        <v>19</v>
      </c>
      <c r="C21" s="44">
        <v>48585.08</v>
      </c>
      <c r="E21" s="13">
        <v>267516974.4170044</v>
      </c>
      <c r="F21" s="13"/>
      <c r="G21" s="13">
        <v>56684962.388349324</v>
      </c>
      <c r="H21" s="13"/>
      <c r="I21" s="13">
        <v>165137174</v>
      </c>
      <c r="J21" s="13"/>
      <c r="K21" s="13">
        <v>0</v>
      </c>
      <c r="L21" s="13"/>
      <c r="M21" s="12">
        <v>45694838</v>
      </c>
      <c r="N21" s="13"/>
      <c r="O21" s="12">
        <v>210832012</v>
      </c>
    </row>
    <row r="22" spans="1:15" s="1" customFormat="1" ht="12.75">
      <c r="A22" s="1" t="s">
        <v>20</v>
      </c>
      <c r="C22" s="44">
        <v>53835.72</v>
      </c>
      <c r="E22" s="13">
        <v>253528868.7872987</v>
      </c>
      <c r="F22" s="13"/>
      <c r="G22" s="13">
        <v>62810965.08124934</v>
      </c>
      <c r="H22" s="13"/>
      <c r="I22" s="13">
        <v>144828836</v>
      </c>
      <c r="J22" s="13"/>
      <c r="K22" s="13">
        <v>0</v>
      </c>
      <c r="L22" s="13"/>
      <c r="M22" s="12">
        <v>45889068</v>
      </c>
      <c r="N22" s="13"/>
      <c r="O22" s="12">
        <v>190717904</v>
      </c>
    </row>
    <row r="23" spans="1:15" s="1" customFormat="1" ht="12.75">
      <c r="A23" s="1" t="s">
        <v>21</v>
      </c>
      <c r="C23" s="44">
        <v>59398.08</v>
      </c>
      <c r="E23" s="13">
        <v>221296298.08283204</v>
      </c>
      <c r="F23" s="13"/>
      <c r="G23" s="13">
        <v>69300656.30724832</v>
      </c>
      <c r="H23" s="13"/>
      <c r="I23" s="13">
        <v>111173859</v>
      </c>
      <c r="J23" s="13"/>
      <c r="K23" s="13">
        <v>0</v>
      </c>
      <c r="L23" s="13"/>
      <c r="M23" s="12">
        <v>40821783</v>
      </c>
      <c r="N23" s="13"/>
      <c r="O23" s="12">
        <v>151995642</v>
      </c>
    </row>
    <row r="24" spans="1:15" s="1" customFormat="1" ht="12.75">
      <c r="A24" s="1" t="s">
        <v>4</v>
      </c>
      <c r="C24" s="44">
        <v>76900.74</v>
      </c>
      <c r="E24" s="13">
        <v>451939907.52018034</v>
      </c>
      <c r="F24" s="13"/>
      <c r="G24" s="13">
        <v>89721279.75370692</v>
      </c>
      <c r="H24" s="13"/>
      <c r="I24" s="13">
        <v>286454254</v>
      </c>
      <c r="J24" s="13"/>
      <c r="K24" s="13">
        <v>0</v>
      </c>
      <c r="L24" s="13"/>
      <c r="M24" s="12">
        <v>75764374</v>
      </c>
      <c r="N24" s="13"/>
      <c r="O24" s="12">
        <v>362218628</v>
      </c>
    </row>
    <row r="25" spans="1:15" s="1" customFormat="1" ht="12.75">
      <c r="A25" s="1" t="s">
        <v>22</v>
      </c>
      <c r="C25" s="44">
        <v>18822.13</v>
      </c>
      <c r="E25" s="13">
        <v>111616434.74216007</v>
      </c>
      <c r="F25" s="13"/>
      <c r="G25" s="13">
        <v>21960069.45174571</v>
      </c>
      <c r="H25" s="13"/>
      <c r="I25" s="13">
        <v>70706223</v>
      </c>
      <c r="J25" s="13"/>
      <c r="K25" s="13">
        <v>26559</v>
      </c>
      <c r="L25" s="13"/>
      <c r="M25" s="12">
        <v>18950142</v>
      </c>
      <c r="N25" s="13"/>
      <c r="O25" s="12">
        <v>89682924</v>
      </c>
    </row>
    <row r="26" spans="1:15" s="1" customFormat="1" ht="12.75">
      <c r="A26" s="1" t="s">
        <v>23</v>
      </c>
      <c r="C26" s="44">
        <v>61535.90999999999</v>
      </c>
      <c r="E26" s="13">
        <v>337287571.71985483</v>
      </c>
      <c r="F26" s="13"/>
      <c r="G26" s="13">
        <v>71794895.54988585</v>
      </c>
      <c r="H26" s="13"/>
      <c r="I26" s="13">
        <v>208350704</v>
      </c>
      <c r="J26" s="13"/>
      <c r="K26" s="13">
        <v>106881</v>
      </c>
      <c r="L26" s="13"/>
      <c r="M26" s="12">
        <v>57141972</v>
      </c>
      <c r="N26" s="13"/>
      <c r="O26" s="12">
        <v>265599557</v>
      </c>
    </row>
    <row r="27" spans="1:15" s="1" customFormat="1" ht="12.75">
      <c r="A27" s="1" t="s">
        <v>5</v>
      </c>
      <c r="C27" s="44">
        <v>21305.59</v>
      </c>
      <c r="E27" s="13">
        <v>133729007.09982345</v>
      </c>
      <c r="F27" s="13"/>
      <c r="G27" s="13">
        <v>24857560.547632966</v>
      </c>
      <c r="H27" s="13"/>
      <c r="I27" s="13">
        <v>86386149</v>
      </c>
      <c r="J27" s="13"/>
      <c r="K27" s="13">
        <v>889708</v>
      </c>
      <c r="L27" s="13"/>
      <c r="M27" s="12">
        <v>22485298</v>
      </c>
      <c r="N27" s="13"/>
      <c r="O27" s="12">
        <v>109761155</v>
      </c>
    </row>
    <row r="28" spans="1:15" s="1" customFormat="1" ht="12.75">
      <c r="A28" s="1" t="s">
        <v>6</v>
      </c>
      <c r="C28" s="44">
        <v>33466.83</v>
      </c>
      <c r="E28" s="13">
        <v>169846589.74058783</v>
      </c>
      <c r="F28" s="13"/>
      <c r="G28" s="13">
        <v>39046266.87467183</v>
      </c>
      <c r="H28" s="13"/>
      <c r="I28" s="13">
        <v>101446584</v>
      </c>
      <c r="J28" s="13"/>
      <c r="K28" s="13">
        <v>0</v>
      </c>
      <c r="L28" s="13"/>
      <c r="M28" s="12">
        <v>29353739</v>
      </c>
      <c r="N28" s="13"/>
      <c r="O28" s="12">
        <v>130800323</v>
      </c>
    </row>
    <row r="29" spans="1:15" s="1" customFormat="1" ht="12.75">
      <c r="A29" s="1" t="s">
        <v>24</v>
      </c>
      <c r="C29" s="44">
        <v>45997.69</v>
      </c>
      <c r="E29" s="13">
        <v>146427484.03027627</v>
      </c>
      <c r="F29" s="13"/>
      <c r="G29" s="13">
        <v>53666214.5580691</v>
      </c>
      <c r="H29" s="13"/>
      <c r="I29" s="13">
        <v>62526858</v>
      </c>
      <c r="J29" s="13"/>
      <c r="K29" s="13">
        <v>238363</v>
      </c>
      <c r="L29" s="13"/>
      <c r="M29" s="12">
        <v>30234411</v>
      </c>
      <c r="N29" s="13"/>
      <c r="O29" s="12">
        <v>92999632</v>
      </c>
    </row>
    <row r="30" spans="1:15" s="1" customFormat="1" ht="12.75">
      <c r="A30" s="1" t="s">
        <v>25</v>
      </c>
      <c r="B30" s="16"/>
      <c r="C30" s="44">
        <v>58646.270000000004</v>
      </c>
      <c r="D30" s="16"/>
      <c r="E30" s="12">
        <v>280105447.88968754</v>
      </c>
      <c r="F30" s="12"/>
      <c r="G30" s="12">
        <v>68423507.98160627</v>
      </c>
      <c r="H30" s="12"/>
      <c r="I30" s="13">
        <v>165288596</v>
      </c>
      <c r="J30" s="12"/>
      <c r="K30" s="12">
        <v>0</v>
      </c>
      <c r="L30" s="12"/>
      <c r="M30" s="12">
        <v>46393344</v>
      </c>
      <c r="N30" s="12"/>
      <c r="O30" s="12">
        <v>211681940</v>
      </c>
    </row>
    <row r="31" spans="1:15" s="1" customFormat="1" ht="12.75">
      <c r="A31" s="1" t="s">
        <v>26</v>
      </c>
      <c r="B31" s="16"/>
      <c r="C31" s="44">
        <v>145209.69</v>
      </c>
      <c r="D31" s="16"/>
      <c r="E31" s="12">
        <v>607285070.1144733</v>
      </c>
      <c r="F31" s="12"/>
      <c r="G31" s="12">
        <v>169418385.56350768</v>
      </c>
      <c r="H31" s="12"/>
      <c r="I31" s="13">
        <v>322264145</v>
      </c>
      <c r="J31" s="12"/>
      <c r="K31" s="12">
        <v>0</v>
      </c>
      <c r="L31" s="12"/>
      <c r="M31" s="12">
        <v>115602539</v>
      </c>
      <c r="N31" s="12"/>
      <c r="O31" s="12">
        <v>437866684</v>
      </c>
    </row>
    <row r="32" spans="1:15" s="1" customFormat="1" ht="6" customHeight="1">
      <c r="A32" s="9"/>
      <c r="B32" s="9"/>
      <c r="C32" s="45"/>
      <c r="D32" s="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6" customFormat="1" ht="15.75" customHeight="1">
      <c r="A33" s="19" t="s">
        <v>27</v>
      </c>
      <c r="B33" s="19"/>
      <c r="C33" s="46">
        <v>1228694.7699999998</v>
      </c>
      <c r="D33" s="19"/>
      <c r="E33" s="20">
        <v>5618012833.99999</v>
      </c>
      <c r="F33" s="20"/>
      <c r="G33" s="20">
        <v>1433537144</v>
      </c>
      <c r="H33" s="20"/>
      <c r="I33" s="20">
        <v>3185075690</v>
      </c>
      <c r="J33" s="20"/>
      <c r="K33" s="20">
        <v>1771564</v>
      </c>
      <c r="L33" s="20"/>
      <c r="M33" s="20">
        <v>999400000</v>
      </c>
      <c r="N33" s="20"/>
      <c r="O33" s="20">
        <v>4186247254</v>
      </c>
    </row>
    <row r="34" s="1" customFormat="1" ht="12.75"/>
    <row r="35" s="1" customFormat="1" ht="12.75">
      <c r="A35" s="22" t="s">
        <v>156</v>
      </c>
    </row>
    <row r="36" s="1" customFormat="1" ht="12.75">
      <c r="A36" s="22" t="s">
        <v>145</v>
      </c>
    </row>
    <row r="37" s="1" customFormat="1" ht="12.75">
      <c r="A37" s="22" t="s">
        <v>67</v>
      </c>
    </row>
    <row r="38" s="1" customFormat="1" ht="12.75"/>
    <row r="39" s="1" customFormat="1" ht="12.75"/>
    <row r="40" s="1" customFormat="1" ht="12.75"/>
  </sheetData>
  <sheetProtection/>
  <mergeCells count="8">
    <mergeCell ref="A7:A8"/>
    <mergeCell ref="E7:E8"/>
    <mergeCell ref="I7:I8"/>
    <mergeCell ref="O7:O8"/>
    <mergeCell ref="C7:C8"/>
    <mergeCell ref="G7:G8"/>
    <mergeCell ref="M7:M8"/>
    <mergeCell ref="K7:K8"/>
  </mergeCells>
  <conditionalFormatting sqref="O6">
    <cfRule type="expression" priority="1" dxfId="10" stopIfTrue="1">
      <formula>'tbl 6 Principle Council Funding'!#REF!&gt;0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88671875" style="7" customWidth="1"/>
    <col min="2" max="2" width="2.77734375" style="7" customWidth="1"/>
    <col min="3" max="3" width="19.10546875" style="7" customWidth="1"/>
    <col min="4" max="4" width="2.77734375" style="7" customWidth="1"/>
    <col min="5" max="5" width="14.3359375" style="7" customWidth="1"/>
    <col min="6" max="6" width="2.77734375" style="7" customWidth="1"/>
    <col min="7" max="7" width="14.3359375" style="7" customWidth="1"/>
    <col min="8" max="8" width="2.77734375" style="7" customWidth="1"/>
    <col min="9" max="9" width="14.3359375" style="7" customWidth="1"/>
    <col min="10" max="10" width="2.77734375" style="7" customWidth="1"/>
    <col min="11" max="11" width="14.3359375" style="7" customWidth="1"/>
    <col min="12" max="12" width="2.77734375" style="7" customWidth="1"/>
    <col min="13" max="13" width="14.3359375" style="7" customWidth="1"/>
    <col min="14" max="14" width="2.77734375" style="7" customWidth="1"/>
    <col min="15" max="15" width="15.3359375" style="7" customWidth="1"/>
    <col min="16" max="16" width="2.77734375" style="7" customWidth="1"/>
    <col min="17" max="17" width="18.21484375" style="7" customWidth="1"/>
    <col min="18" max="18" width="2.77734375" style="7" customWidth="1"/>
    <col min="19" max="19" width="19.10546875" style="7" customWidth="1"/>
    <col min="20" max="16384" width="8.88671875" style="7" customWidth="1"/>
  </cols>
  <sheetData>
    <row r="1" ht="15.75" customHeight="1">
      <c r="A1" s="8" t="s">
        <v>71</v>
      </c>
    </row>
    <row r="2" s="1" customFormat="1" ht="6" customHeight="1"/>
    <row r="3" s="1" customFormat="1" ht="12.75">
      <c r="A3" s="6" t="s">
        <v>72</v>
      </c>
    </row>
    <row r="4" s="1" customFormat="1" ht="6" customHeight="1"/>
    <row r="5" s="1" customFormat="1" ht="12.75">
      <c r="A5" s="6" t="s">
        <v>144</v>
      </c>
    </row>
    <row r="6" spans="1:19" s="1" customFormat="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 t="s">
        <v>31</v>
      </c>
    </row>
    <row r="7" spans="1:19" s="35" customFormat="1" ht="18" customHeight="1">
      <c r="A7" s="157" t="s">
        <v>28</v>
      </c>
      <c r="C7" s="153" t="s">
        <v>83</v>
      </c>
      <c r="E7" s="36" t="s">
        <v>68</v>
      </c>
      <c r="F7" s="36"/>
      <c r="G7" s="36"/>
      <c r="H7" s="36"/>
      <c r="I7" s="36"/>
      <c r="J7" s="36"/>
      <c r="K7" s="36"/>
      <c r="L7" s="36"/>
      <c r="M7" s="37"/>
      <c r="N7" s="36"/>
      <c r="O7" s="37"/>
      <c r="P7" s="37"/>
      <c r="Q7" s="36" t="s">
        <v>69</v>
      </c>
      <c r="R7" s="38"/>
      <c r="S7" s="153" t="s">
        <v>84</v>
      </c>
    </row>
    <row r="8" spans="1:19" s="35" customFormat="1" ht="18" customHeight="1">
      <c r="A8" s="158"/>
      <c r="C8" s="156"/>
      <c r="E8" s="153" t="s">
        <v>150</v>
      </c>
      <c r="F8" s="38"/>
      <c r="G8" s="153" t="s">
        <v>151</v>
      </c>
      <c r="H8" s="38"/>
      <c r="I8" s="153" t="s">
        <v>152</v>
      </c>
      <c r="J8" s="38"/>
      <c r="K8" s="153" t="s">
        <v>153</v>
      </c>
      <c r="L8" s="38"/>
      <c r="M8" s="153" t="s">
        <v>154</v>
      </c>
      <c r="N8" s="38"/>
      <c r="O8" s="153" t="s">
        <v>155</v>
      </c>
      <c r="P8" s="38"/>
      <c r="Q8" s="153"/>
      <c r="R8" s="38"/>
      <c r="S8" s="166"/>
    </row>
    <row r="9" spans="1:19" s="11" customFormat="1" ht="18" customHeight="1">
      <c r="A9" s="158"/>
      <c r="C9" s="156"/>
      <c r="E9" s="156"/>
      <c r="G9" s="156"/>
      <c r="I9" s="156"/>
      <c r="K9" s="156"/>
      <c r="M9" s="156"/>
      <c r="O9" s="156"/>
      <c r="Q9" s="156"/>
      <c r="S9" s="166"/>
    </row>
    <row r="10" spans="1:19" s="1" customFormat="1" ht="18" customHeight="1">
      <c r="A10" s="159"/>
      <c r="C10" s="154"/>
      <c r="E10" s="154"/>
      <c r="G10" s="154"/>
      <c r="I10" s="154"/>
      <c r="K10" s="154"/>
      <c r="M10" s="154"/>
      <c r="O10" s="154"/>
      <c r="Q10" s="154"/>
      <c r="R10" s="39"/>
      <c r="S10" s="167"/>
    </row>
    <row r="11" s="1" customFormat="1" ht="6" customHeight="1"/>
    <row r="12" spans="1:21" s="1" customFormat="1" ht="12.75">
      <c r="A12" s="1" t="s">
        <v>11</v>
      </c>
      <c r="C12" s="14">
        <v>92652396</v>
      </c>
      <c r="D12" s="40"/>
      <c r="E12" s="14">
        <v>920022</v>
      </c>
      <c r="F12" s="14"/>
      <c r="G12" s="14">
        <v>774615</v>
      </c>
      <c r="H12" s="14"/>
      <c r="I12" s="14">
        <v>421129</v>
      </c>
      <c r="J12" s="14"/>
      <c r="K12" s="14">
        <v>143621</v>
      </c>
      <c r="L12" s="14"/>
      <c r="M12" s="14">
        <v>66494</v>
      </c>
      <c r="N12" s="14"/>
      <c r="O12" s="14">
        <v>0</v>
      </c>
      <c r="P12" s="14"/>
      <c r="Q12" s="14">
        <v>0</v>
      </c>
      <c r="R12" s="14"/>
      <c r="S12" s="14">
        <v>94978277</v>
      </c>
      <c r="U12" s="41"/>
    </row>
    <row r="13" spans="1:21" s="1" customFormat="1" ht="12.75">
      <c r="A13" s="1" t="s">
        <v>0</v>
      </c>
      <c r="C13" s="14">
        <v>168963537</v>
      </c>
      <c r="D13" s="40"/>
      <c r="E13" s="14">
        <v>1958012</v>
      </c>
      <c r="F13" s="14"/>
      <c r="G13" s="14">
        <v>2062927.0000000002</v>
      </c>
      <c r="H13" s="14"/>
      <c r="I13" s="14">
        <v>724476</v>
      </c>
      <c r="J13" s="14"/>
      <c r="K13" s="14">
        <v>219684</v>
      </c>
      <c r="L13" s="14"/>
      <c r="M13" s="14">
        <v>114391</v>
      </c>
      <c r="N13" s="14"/>
      <c r="O13" s="14">
        <v>0</v>
      </c>
      <c r="P13" s="14"/>
      <c r="Q13" s="14">
        <v>0</v>
      </c>
      <c r="R13" s="14"/>
      <c r="S13" s="14">
        <v>174043027</v>
      </c>
      <c r="U13" s="41"/>
    </row>
    <row r="14" spans="1:21" s="1" customFormat="1" ht="12.75">
      <c r="A14" s="1" t="s">
        <v>1</v>
      </c>
      <c r="C14" s="14">
        <v>150557260</v>
      </c>
      <c r="D14" s="40"/>
      <c r="E14" s="14">
        <v>1416844</v>
      </c>
      <c r="F14" s="14"/>
      <c r="G14" s="14">
        <v>1244018</v>
      </c>
      <c r="H14" s="14"/>
      <c r="I14" s="14">
        <v>742311</v>
      </c>
      <c r="J14" s="14"/>
      <c r="K14" s="14">
        <v>235384</v>
      </c>
      <c r="L14" s="14"/>
      <c r="M14" s="14">
        <v>117207</v>
      </c>
      <c r="N14" s="14"/>
      <c r="O14" s="14">
        <v>0</v>
      </c>
      <c r="P14" s="14"/>
      <c r="Q14" s="14">
        <v>0</v>
      </c>
      <c r="R14" s="14"/>
      <c r="S14" s="14">
        <v>154313024</v>
      </c>
      <c r="U14" s="41"/>
    </row>
    <row r="15" spans="1:21" s="1" customFormat="1" ht="12.75">
      <c r="A15" s="1" t="s">
        <v>13</v>
      </c>
      <c r="C15" s="14">
        <v>140473786</v>
      </c>
      <c r="D15" s="40"/>
      <c r="E15" s="14">
        <v>1195439</v>
      </c>
      <c r="F15" s="14"/>
      <c r="G15" s="14">
        <v>768628</v>
      </c>
      <c r="H15" s="14"/>
      <c r="I15" s="14">
        <v>633407</v>
      </c>
      <c r="J15" s="14"/>
      <c r="K15" s="14">
        <v>237827</v>
      </c>
      <c r="L15" s="14"/>
      <c r="M15" s="14">
        <v>100012</v>
      </c>
      <c r="N15" s="14"/>
      <c r="O15" s="14">
        <v>0</v>
      </c>
      <c r="P15" s="14"/>
      <c r="Q15" s="14">
        <v>0</v>
      </c>
      <c r="R15" s="14"/>
      <c r="S15" s="14">
        <v>143409099</v>
      </c>
      <c r="U15" s="41"/>
    </row>
    <row r="16" spans="1:21" s="1" customFormat="1" ht="12.75">
      <c r="A16" s="1" t="s">
        <v>14</v>
      </c>
      <c r="C16" s="14">
        <v>185032947</v>
      </c>
      <c r="D16" s="40"/>
      <c r="E16" s="14">
        <v>1640311</v>
      </c>
      <c r="F16" s="14"/>
      <c r="G16" s="14">
        <v>1585836</v>
      </c>
      <c r="H16" s="14"/>
      <c r="I16" s="14">
        <v>826894</v>
      </c>
      <c r="J16" s="14"/>
      <c r="K16" s="14">
        <v>302217</v>
      </c>
      <c r="L16" s="14"/>
      <c r="M16" s="14">
        <v>130562.00000000001</v>
      </c>
      <c r="N16" s="14"/>
      <c r="O16" s="14">
        <v>0</v>
      </c>
      <c r="P16" s="14"/>
      <c r="Q16" s="14">
        <v>0</v>
      </c>
      <c r="R16" s="14"/>
      <c r="S16" s="14">
        <v>189518767</v>
      </c>
      <c r="U16" s="41"/>
    </row>
    <row r="17" spans="1:21" s="1" customFormat="1" ht="12.75">
      <c r="A17" s="1" t="s">
        <v>15</v>
      </c>
      <c r="C17" s="14">
        <v>169446784</v>
      </c>
      <c r="D17" s="40"/>
      <c r="E17" s="14">
        <v>1427185</v>
      </c>
      <c r="F17" s="14"/>
      <c r="G17" s="14">
        <v>1900728</v>
      </c>
      <c r="H17" s="14"/>
      <c r="I17" s="14">
        <v>814813</v>
      </c>
      <c r="J17" s="14"/>
      <c r="K17" s="14">
        <v>331030</v>
      </c>
      <c r="L17" s="14"/>
      <c r="M17" s="14">
        <v>128655</v>
      </c>
      <c r="N17" s="14"/>
      <c r="O17" s="14">
        <v>0</v>
      </c>
      <c r="P17" s="14"/>
      <c r="Q17" s="14">
        <v>0</v>
      </c>
      <c r="R17" s="14"/>
      <c r="S17" s="14">
        <v>174049195</v>
      </c>
      <c r="U17" s="41"/>
    </row>
    <row r="18" spans="1:21" s="1" customFormat="1" ht="12.75">
      <c r="A18" s="1" t="s">
        <v>2</v>
      </c>
      <c r="C18" s="14">
        <v>170027659</v>
      </c>
      <c r="D18" s="40"/>
      <c r="E18" s="14">
        <v>2004613</v>
      </c>
      <c r="F18" s="14"/>
      <c r="G18" s="14">
        <v>1261526</v>
      </c>
      <c r="H18" s="14"/>
      <c r="I18" s="14">
        <v>769388</v>
      </c>
      <c r="J18" s="14"/>
      <c r="K18" s="14">
        <v>203639</v>
      </c>
      <c r="L18" s="14"/>
      <c r="M18" s="14">
        <v>121482</v>
      </c>
      <c r="N18" s="14"/>
      <c r="O18" s="14">
        <v>0</v>
      </c>
      <c r="P18" s="14"/>
      <c r="Q18" s="14">
        <v>0</v>
      </c>
      <c r="R18" s="14"/>
      <c r="S18" s="14">
        <v>174388307</v>
      </c>
      <c r="U18" s="41"/>
    </row>
    <row r="19" spans="1:21" s="1" customFormat="1" ht="12.75">
      <c r="A19" s="1" t="s">
        <v>3</v>
      </c>
      <c r="C19" s="14">
        <v>97936793</v>
      </c>
      <c r="D19" s="40"/>
      <c r="E19" s="14">
        <v>1069343</v>
      </c>
      <c r="F19" s="14"/>
      <c r="G19" s="14">
        <v>570179</v>
      </c>
      <c r="H19" s="14"/>
      <c r="I19" s="14">
        <v>436827</v>
      </c>
      <c r="J19" s="14"/>
      <c r="K19" s="14">
        <v>118294</v>
      </c>
      <c r="L19" s="14"/>
      <c r="M19" s="14">
        <v>68973</v>
      </c>
      <c r="N19" s="14"/>
      <c r="O19" s="14">
        <v>0</v>
      </c>
      <c r="P19" s="14"/>
      <c r="Q19" s="14">
        <v>0</v>
      </c>
      <c r="R19" s="14"/>
      <c r="S19" s="14">
        <v>100200409</v>
      </c>
      <c r="U19" s="41"/>
    </row>
    <row r="20" spans="1:21" s="1" customFormat="1" ht="12.75">
      <c r="A20" s="1" t="s">
        <v>16</v>
      </c>
      <c r="C20" s="14">
        <v>156775816</v>
      </c>
      <c r="D20" s="40"/>
      <c r="E20" s="14">
        <v>1536448</v>
      </c>
      <c r="F20" s="14"/>
      <c r="G20" s="14">
        <v>1341554</v>
      </c>
      <c r="H20" s="14"/>
      <c r="I20" s="14">
        <v>733434</v>
      </c>
      <c r="J20" s="14"/>
      <c r="K20" s="14">
        <v>261843.00000000003</v>
      </c>
      <c r="L20" s="14"/>
      <c r="M20" s="14">
        <v>115805</v>
      </c>
      <c r="N20" s="14"/>
      <c r="O20" s="14">
        <v>0</v>
      </c>
      <c r="P20" s="14"/>
      <c r="Q20" s="14">
        <v>0</v>
      </c>
      <c r="R20" s="14"/>
      <c r="S20" s="14">
        <v>160764900</v>
      </c>
      <c r="U20" s="41"/>
    </row>
    <row r="21" spans="1:21" s="1" customFormat="1" ht="12.75">
      <c r="A21" s="1" t="s">
        <v>17</v>
      </c>
      <c r="C21" s="14">
        <v>252176306</v>
      </c>
      <c r="D21" s="40"/>
      <c r="E21" s="14">
        <v>2123585</v>
      </c>
      <c r="F21" s="14"/>
      <c r="G21" s="14">
        <v>3134763</v>
      </c>
      <c r="H21" s="14"/>
      <c r="I21" s="14">
        <v>1144222</v>
      </c>
      <c r="J21" s="14"/>
      <c r="K21" s="14">
        <v>387636</v>
      </c>
      <c r="L21" s="14"/>
      <c r="M21" s="14">
        <v>180667</v>
      </c>
      <c r="N21" s="14"/>
      <c r="O21" s="14">
        <v>0</v>
      </c>
      <c r="P21" s="14"/>
      <c r="Q21" s="14">
        <v>0</v>
      </c>
      <c r="R21" s="14"/>
      <c r="S21" s="14">
        <v>259147179</v>
      </c>
      <c r="U21" s="41"/>
    </row>
    <row r="22" spans="1:21" s="1" customFormat="1" ht="12.75">
      <c r="A22" s="1" t="s">
        <v>18</v>
      </c>
      <c r="C22" s="14">
        <v>310700543</v>
      </c>
      <c r="D22" s="40"/>
      <c r="E22" s="14">
        <v>2516390</v>
      </c>
      <c r="F22" s="14"/>
      <c r="G22" s="14">
        <v>1221695</v>
      </c>
      <c r="H22" s="14"/>
      <c r="I22" s="14">
        <v>1500324</v>
      </c>
      <c r="J22" s="14"/>
      <c r="K22" s="14">
        <v>567727</v>
      </c>
      <c r="L22" s="14"/>
      <c r="M22" s="14">
        <v>236893</v>
      </c>
      <c r="N22" s="14"/>
      <c r="O22" s="14">
        <v>32628.999999999996</v>
      </c>
      <c r="P22" s="14"/>
      <c r="Q22" s="14">
        <v>0</v>
      </c>
      <c r="R22" s="14"/>
      <c r="S22" s="14">
        <v>316776201</v>
      </c>
      <c r="U22" s="41"/>
    </row>
    <row r="23" spans="1:21" s="1" customFormat="1" ht="12.75">
      <c r="A23" s="1" t="s">
        <v>19</v>
      </c>
      <c r="C23" s="14">
        <v>207570813</v>
      </c>
      <c r="D23" s="40"/>
      <c r="E23" s="14">
        <v>1477279</v>
      </c>
      <c r="F23" s="14"/>
      <c r="G23" s="14">
        <v>1273362</v>
      </c>
      <c r="H23" s="14"/>
      <c r="I23" s="14">
        <v>948184</v>
      </c>
      <c r="J23" s="14"/>
      <c r="K23" s="14">
        <v>363210</v>
      </c>
      <c r="L23" s="14"/>
      <c r="M23" s="14">
        <v>149713</v>
      </c>
      <c r="N23" s="14"/>
      <c r="O23" s="14">
        <v>0</v>
      </c>
      <c r="P23" s="14"/>
      <c r="Q23" s="14">
        <v>0</v>
      </c>
      <c r="R23" s="14"/>
      <c r="S23" s="14">
        <v>211782561</v>
      </c>
      <c r="U23" s="41"/>
    </row>
    <row r="24" spans="1:21" s="1" customFormat="1" ht="12.75">
      <c r="A24" s="1" t="s">
        <v>20</v>
      </c>
      <c r="C24" s="14">
        <v>187637865</v>
      </c>
      <c r="D24" s="40"/>
      <c r="E24" s="14">
        <v>1503419</v>
      </c>
      <c r="F24" s="14"/>
      <c r="G24" s="14">
        <v>1203343</v>
      </c>
      <c r="H24" s="14"/>
      <c r="I24" s="14">
        <v>845747</v>
      </c>
      <c r="J24" s="14"/>
      <c r="K24" s="14">
        <v>336829</v>
      </c>
      <c r="L24" s="14"/>
      <c r="M24" s="14">
        <v>133539</v>
      </c>
      <c r="N24" s="14"/>
      <c r="O24" s="14">
        <v>217448</v>
      </c>
      <c r="P24" s="14"/>
      <c r="Q24" s="14">
        <v>0</v>
      </c>
      <c r="R24" s="14"/>
      <c r="S24" s="14">
        <v>191878190</v>
      </c>
      <c r="U24" s="41"/>
    </row>
    <row r="25" spans="1:21" s="1" customFormat="1" ht="12.75">
      <c r="A25" s="1" t="s">
        <v>21</v>
      </c>
      <c r="C25" s="14">
        <v>149553916</v>
      </c>
      <c r="D25" s="40"/>
      <c r="E25" s="14">
        <v>1343533</v>
      </c>
      <c r="F25" s="14"/>
      <c r="G25" s="14">
        <v>690642</v>
      </c>
      <c r="H25" s="14"/>
      <c r="I25" s="14">
        <v>704161</v>
      </c>
      <c r="J25" s="14"/>
      <c r="K25" s="14">
        <v>262251</v>
      </c>
      <c r="L25" s="14"/>
      <c r="M25" s="14">
        <v>111183</v>
      </c>
      <c r="N25" s="14"/>
      <c r="O25" s="14">
        <v>0</v>
      </c>
      <c r="P25" s="14"/>
      <c r="Q25" s="14">
        <v>0</v>
      </c>
      <c r="R25" s="14"/>
      <c r="S25" s="14">
        <v>152665686</v>
      </c>
      <c r="U25" s="41"/>
    </row>
    <row r="26" spans="1:21" s="1" customFormat="1" ht="12.75">
      <c r="A26" s="1" t="s">
        <v>4</v>
      </c>
      <c r="C26" s="14">
        <v>355447492</v>
      </c>
      <c r="D26" s="40"/>
      <c r="E26" s="14">
        <v>2396941</v>
      </c>
      <c r="F26" s="14"/>
      <c r="G26" s="14">
        <v>2492397</v>
      </c>
      <c r="H26" s="14"/>
      <c r="I26" s="14">
        <v>1547696</v>
      </c>
      <c r="J26" s="14"/>
      <c r="K26" s="14">
        <v>661348</v>
      </c>
      <c r="L26" s="14"/>
      <c r="M26" s="14">
        <v>244373</v>
      </c>
      <c r="N26" s="14"/>
      <c r="O26" s="14">
        <v>0</v>
      </c>
      <c r="P26" s="14"/>
      <c r="Q26" s="14">
        <v>0</v>
      </c>
      <c r="R26" s="14"/>
      <c r="S26" s="14">
        <v>362790247</v>
      </c>
      <c r="U26" s="41"/>
    </row>
    <row r="27" spans="1:21" s="1" customFormat="1" ht="12.75">
      <c r="A27" s="1" t="s">
        <v>22</v>
      </c>
      <c r="C27" s="14">
        <v>88763184</v>
      </c>
      <c r="D27" s="40"/>
      <c r="E27" s="14">
        <v>598330</v>
      </c>
      <c r="F27" s="14"/>
      <c r="G27" s="14">
        <v>564380</v>
      </c>
      <c r="H27" s="14"/>
      <c r="I27" s="14">
        <v>408107</v>
      </c>
      <c r="J27" s="14"/>
      <c r="K27" s="14">
        <v>190373</v>
      </c>
      <c r="L27" s="14"/>
      <c r="M27" s="14">
        <v>64438</v>
      </c>
      <c r="N27" s="14"/>
      <c r="O27" s="14">
        <v>0</v>
      </c>
      <c r="P27" s="14"/>
      <c r="Q27" s="14">
        <v>0</v>
      </c>
      <c r="R27" s="14"/>
      <c r="S27" s="14">
        <v>90588812</v>
      </c>
      <c r="U27" s="41"/>
    </row>
    <row r="28" spans="1:21" s="1" customFormat="1" ht="12.75">
      <c r="A28" s="1" t="s">
        <v>23</v>
      </c>
      <c r="C28" s="14">
        <v>263627166</v>
      </c>
      <c r="D28" s="40"/>
      <c r="E28" s="14">
        <v>1818625</v>
      </c>
      <c r="F28" s="14"/>
      <c r="G28" s="14">
        <v>1009909</v>
      </c>
      <c r="H28" s="14"/>
      <c r="I28" s="14">
        <v>1140030</v>
      </c>
      <c r="J28" s="14"/>
      <c r="K28" s="14">
        <v>506645</v>
      </c>
      <c r="L28" s="14"/>
      <c r="M28" s="14">
        <v>180005</v>
      </c>
      <c r="N28" s="14"/>
      <c r="O28" s="14">
        <v>0</v>
      </c>
      <c r="P28" s="14"/>
      <c r="Q28" s="14">
        <v>0</v>
      </c>
      <c r="R28" s="14"/>
      <c r="S28" s="14">
        <v>268282380</v>
      </c>
      <c r="U28" s="41"/>
    </row>
    <row r="29" spans="1:21" s="1" customFormat="1" ht="12.75">
      <c r="A29" s="1" t="s">
        <v>5</v>
      </c>
      <c r="C29" s="14">
        <v>108979140</v>
      </c>
      <c r="D29" s="40"/>
      <c r="E29" s="14">
        <v>694919</v>
      </c>
      <c r="F29" s="14"/>
      <c r="G29" s="14">
        <v>407526</v>
      </c>
      <c r="H29" s="14"/>
      <c r="I29" s="14">
        <v>492322</v>
      </c>
      <c r="J29" s="14"/>
      <c r="K29" s="14">
        <v>218211</v>
      </c>
      <c r="L29" s="14"/>
      <c r="M29" s="14">
        <v>77735</v>
      </c>
      <c r="N29" s="14"/>
      <c r="O29" s="14">
        <v>0</v>
      </c>
      <c r="P29" s="14"/>
      <c r="Q29" s="14">
        <v>0</v>
      </c>
      <c r="R29" s="14"/>
      <c r="S29" s="14">
        <v>110869853</v>
      </c>
      <c r="U29" s="41"/>
    </row>
    <row r="30" spans="1:21" s="1" customFormat="1" ht="12.75">
      <c r="A30" s="1" t="s">
        <v>6</v>
      </c>
      <c r="C30" s="14">
        <v>129031277</v>
      </c>
      <c r="D30" s="40"/>
      <c r="E30" s="14">
        <v>918932</v>
      </c>
      <c r="F30" s="14"/>
      <c r="G30" s="14">
        <v>891223</v>
      </c>
      <c r="H30" s="14"/>
      <c r="I30" s="14">
        <v>602799</v>
      </c>
      <c r="J30" s="14"/>
      <c r="K30" s="14">
        <v>265177</v>
      </c>
      <c r="L30" s="14"/>
      <c r="M30" s="14">
        <v>95179</v>
      </c>
      <c r="N30" s="14"/>
      <c r="O30" s="14">
        <v>0</v>
      </c>
      <c r="P30" s="14"/>
      <c r="Q30" s="14">
        <v>0</v>
      </c>
      <c r="R30" s="14"/>
      <c r="S30" s="14">
        <v>131804587</v>
      </c>
      <c r="U30" s="41"/>
    </row>
    <row r="31" spans="1:21" s="1" customFormat="1" ht="12.75">
      <c r="A31" s="1" t="s">
        <v>24</v>
      </c>
      <c r="B31" s="16"/>
      <c r="C31" s="14">
        <v>91798934</v>
      </c>
      <c r="D31" s="14"/>
      <c r="E31" s="14">
        <v>1007386</v>
      </c>
      <c r="F31" s="14"/>
      <c r="G31" s="14">
        <v>349065</v>
      </c>
      <c r="H31" s="14"/>
      <c r="I31" s="14">
        <v>470860</v>
      </c>
      <c r="J31" s="14"/>
      <c r="K31" s="14">
        <v>129363</v>
      </c>
      <c r="L31" s="14"/>
      <c r="M31" s="14">
        <v>74346</v>
      </c>
      <c r="N31" s="14"/>
      <c r="O31" s="14">
        <v>109068</v>
      </c>
      <c r="P31" s="14"/>
      <c r="Q31" s="14">
        <v>0</v>
      </c>
      <c r="R31" s="14"/>
      <c r="S31" s="14">
        <v>93939022</v>
      </c>
      <c r="U31" s="41"/>
    </row>
    <row r="32" spans="1:21" s="1" customFormat="1" ht="12.75">
      <c r="A32" s="1" t="s">
        <v>25</v>
      </c>
      <c r="B32" s="16"/>
      <c r="C32" s="14">
        <v>208250266</v>
      </c>
      <c r="D32" s="14"/>
      <c r="E32" s="14">
        <v>1509051</v>
      </c>
      <c r="F32" s="14"/>
      <c r="G32" s="14">
        <v>887516</v>
      </c>
      <c r="H32" s="14"/>
      <c r="I32" s="14">
        <v>961801</v>
      </c>
      <c r="J32" s="14"/>
      <c r="K32" s="14">
        <v>473814</v>
      </c>
      <c r="L32" s="14"/>
      <c r="M32" s="14">
        <v>151863</v>
      </c>
      <c r="N32" s="14"/>
      <c r="O32" s="14">
        <v>0</v>
      </c>
      <c r="P32" s="14"/>
      <c r="Q32" s="14">
        <v>0</v>
      </c>
      <c r="R32" s="14"/>
      <c r="S32" s="14">
        <v>212234311</v>
      </c>
      <c r="U32" s="41"/>
    </row>
    <row r="33" spans="1:21" s="1" customFormat="1" ht="12.75">
      <c r="A33" s="1" t="s">
        <v>26</v>
      </c>
      <c r="B33" s="16"/>
      <c r="C33" s="14">
        <v>428216560</v>
      </c>
      <c r="D33" s="14"/>
      <c r="E33" s="14">
        <v>3923393</v>
      </c>
      <c r="F33" s="14"/>
      <c r="G33" s="14">
        <v>1253371</v>
      </c>
      <c r="H33" s="14"/>
      <c r="I33" s="14">
        <v>2131068</v>
      </c>
      <c r="J33" s="14"/>
      <c r="K33" s="14">
        <v>998877</v>
      </c>
      <c r="L33" s="14"/>
      <c r="M33" s="14">
        <v>336485</v>
      </c>
      <c r="N33" s="14"/>
      <c r="O33" s="14">
        <v>52855</v>
      </c>
      <c r="P33" s="14"/>
      <c r="Q33" s="14">
        <v>0</v>
      </c>
      <c r="R33" s="14"/>
      <c r="S33" s="14">
        <v>436912609</v>
      </c>
      <c r="U33" s="41"/>
    </row>
    <row r="34" spans="1:21" s="1" customFormat="1" ht="6" customHeight="1">
      <c r="A34" s="9"/>
      <c r="B34" s="9"/>
      <c r="C34" s="17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U34" s="41"/>
    </row>
    <row r="35" spans="1:21" s="1" customFormat="1" ht="15" customHeight="1">
      <c r="A35" s="19" t="s">
        <v>27</v>
      </c>
      <c r="B35" s="9"/>
      <c r="C35" s="20">
        <v>4113620440</v>
      </c>
      <c r="D35" s="43"/>
      <c r="E35" s="43">
        <v>35000000</v>
      </c>
      <c r="F35" s="43"/>
      <c r="G35" s="43">
        <v>26889203</v>
      </c>
      <c r="H35" s="43"/>
      <c r="I35" s="43">
        <v>19000000</v>
      </c>
      <c r="J35" s="43"/>
      <c r="K35" s="43">
        <v>7415000</v>
      </c>
      <c r="L35" s="43"/>
      <c r="M35" s="43">
        <v>3000000</v>
      </c>
      <c r="N35" s="43"/>
      <c r="O35" s="43">
        <v>412000</v>
      </c>
      <c r="P35" s="43"/>
      <c r="Q35" s="43">
        <v>0</v>
      </c>
      <c r="R35" s="43"/>
      <c r="S35" s="43">
        <v>4205336643</v>
      </c>
      <c r="U35" s="41"/>
    </row>
    <row r="36" s="1" customFormat="1" ht="12.75"/>
    <row r="37" s="1" customFormat="1" ht="12.75">
      <c r="A37" s="22" t="s">
        <v>70</v>
      </c>
    </row>
    <row r="38" s="1" customFormat="1" ht="12.75">
      <c r="A38" s="22"/>
    </row>
    <row r="39" spans="1:19" s="1" customFormat="1" ht="12.75">
      <c r="A39" s="164" t="s">
        <v>157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</row>
  </sheetData>
  <sheetProtection/>
  <mergeCells count="11">
    <mergeCell ref="M8:M10"/>
    <mergeCell ref="O8:O10"/>
    <mergeCell ref="A39:S39"/>
    <mergeCell ref="C7:C10"/>
    <mergeCell ref="A7:A10"/>
    <mergeCell ref="Q8:Q10"/>
    <mergeCell ref="S7:S10"/>
    <mergeCell ref="G8:G10"/>
    <mergeCell ref="E8:E10"/>
    <mergeCell ref="K8:K10"/>
    <mergeCell ref="I8:I10"/>
  </mergeCells>
  <conditionalFormatting sqref="S6">
    <cfRule type="expression" priority="1" dxfId="10" stopIfTrue="1">
      <formula>'tbl 8 Transfers (PrevYr)'!#REF!&gt;0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9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0.6640625" style="7" customWidth="1"/>
    <col min="2" max="2" width="2.77734375" style="7" customWidth="1"/>
    <col min="3" max="3" width="9.77734375" style="1" customWidth="1"/>
    <col min="4" max="4" width="2.77734375" style="1" customWidth="1"/>
    <col min="5" max="5" width="9.77734375" style="1" customWidth="1"/>
    <col min="6" max="6" width="2.77734375" style="7" customWidth="1"/>
    <col min="7" max="7" width="45.5546875" style="7" hidden="1" customWidth="1"/>
    <col min="8" max="16384" width="8.88671875" style="7" customWidth="1"/>
  </cols>
  <sheetData>
    <row r="1" ht="15.75">
      <c r="A1" s="8" t="s">
        <v>71</v>
      </c>
    </row>
    <row r="2" spans="2:253" s="1" customFormat="1" ht="6" customHeight="1">
      <c r="B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="1" customFormat="1" ht="12.75">
      <c r="A3" s="6" t="s">
        <v>72</v>
      </c>
    </row>
    <row r="4" spans="5:7" s="1" customFormat="1" ht="6" customHeight="1">
      <c r="E4" s="122"/>
      <c r="G4" s="6"/>
    </row>
    <row r="5" spans="1:5" s="1" customFormat="1" ht="12.75">
      <c r="A5" s="6" t="s">
        <v>210</v>
      </c>
      <c r="E5" s="123"/>
    </row>
    <row r="6" spans="1:7" s="1" customFormat="1" ht="12.75" customHeight="1">
      <c r="A6" s="9"/>
      <c r="B6" s="9"/>
      <c r="C6" s="9"/>
      <c r="D6" s="9"/>
      <c r="E6" s="150" t="s">
        <v>206</v>
      </c>
      <c r="F6" s="85"/>
      <c r="G6" s="85" t="s">
        <v>206</v>
      </c>
    </row>
    <row r="7" spans="1:7" s="1" customFormat="1" ht="12.75">
      <c r="A7" s="124" t="s">
        <v>211</v>
      </c>
      <c r="B7" s="6"/>
      <c r="C7" s="79" t="s">
        <v>207</v>
      </c>
      <c r="D7" s="6"/>
      <c r="E7" s="79" t="s">
        <v>208</v>
      </c>
      <c r="F7" s="39"/>
      <c r="G7" s="124" t="s">
        <v>212</v>
      </c>
    </row>
    <row r="8" s="1" customFormat="1" ht="6" customHeight="1"/>
    <row r="9" spans="1:6" s="1" customFormat="1" ht="12.75" customHeight="1">
      <c r="A9" s="47" t="s">
        <v>171</v>
      </c>
      <c r="C9" s="125"/>
      <c r="E9" s="125"/>
      <c r="F9" s="125"/>
    </row>
    <row r="10" spans="1:8" s="1" customFormat="1" ht="12.75" customHeight="1">
      <c r="A10" s="16" t="s">
        <v>213</v>
      </c>
      <c r="C10" s="126">
        <v>123.688</v>
      </c>
      <c r="D10" s="127"/>
      <c r="E10" s="125">
        <v>123.688</v>
      </c>
      <c r="F10" s="125"/>
      <c r="G10" s="128"/>
      <c r="H10" s="125"/>
    </row>
    <row r="11" spans="1:8" s="1" customFormat="1" ht="12.75" customHeight="1">
      <c r="A11" s="16" t="s">
        <v>214</v>
      </c>
      <c r="C11" s="125">
        <v>76.0515</v>
      </c>
      <c r="D11" s="127"/>
      <c r="E11" s="125">
        <v>76.052</v>
      </c>
      <c r="F11" s="121"/>
      <c r="G11" s="121"/>
      <c r="H11" s="121"/>
    </row>
    <row r="12" spans="1:8" s="1" customFormat="1" ht="12.75" customHeight="1">
      <c r="A12" s="16" t="s">
        <v>215</v>
      </c>
      <c r="C12" s="125">
        <v>38.351723</v>
      </c>
      <c r="D12" s="127"/>
      <c r="E12" s="125">
        <v>38.351723</v>
      </c>
      <c r="F12" s="121"/>
      <c r="G12" s="129"/>
      <c r="H12" s="121"/>
    </row>
    <row r="13" spans="1:8" s="1" customFormat="1" ht="12.75" customHeight="1">
      <c r="A13" s="16" t="s">
        <v>216</v>
      </c>
      <c r="C13" s="125">
        <v>19.647</v>
      </c>
      <c r="D13" s="127"/>
      <c r="E13" s="125">
        <v>0</v>
      </c>
      <c r="F13" s="121"/>
      <c r="G13" s="129"/>
      <c r="H13" s="121"/>
    </row>
    <row r="14" spans="1:8" s="1" customFormat="1" ht="12.75" customHeight="1">
      <c r="A14" s="16" t="s">
        <v>217</v>
      </c>
      <c r="C14" s="125">
        <v>10</v>
      </c>
      <c r="D14" s="127"/>
      <c r="E14" s="125">
        <v>25</v>
      </c>
      <c r="F14" s="121"/>
      <c r="G14" s="129"/>
      <c r="H14" s="121"/>
    </row>
    <row r="15" spans="1:8" s="1" customFormat="1" ht="12.75" customHeight="1">
      <c r="A15" s="16" t="s">
        <v>218</v>
      </c>
      <c r="C15" s="125">
        <v>7.12</v>
      </c>
      <c r="D15" s="127"/>
      <c r="E15" s="125">
        <v>7.199</v>
      </c>
      <c r="F15" s="121"/>
      <c r="G15" s="129"/>
      <c r="H15" s="121"/>
    </row>
    <row r="16" spans="1:8" s="1" customFormat="1" ht="12.75" customHeight="1">
      <c r="A16" s="16" t="s">
        <v>219</v>
      </c>
      <c r="C16" s="125">
        <v>5.891</v>
      </c>
      <c r="D16" s="127"/>
      <c r="E16" s="125">
        <v>5.4</v>
      </c>
      <c r="F16" s="121"/>
      <c r="G16" s="130"/>
      <c r="H16" s="131"/>
    </row>
    <row r="17" spans="1:8" s="1" customFormat="1" ht="12.75" customHeight="1">
      <c r="A17" s="16" t="s">
        <v>220</v>
      </c>
      <c r="C17" s="125">
        <v>4.33</v>
      </c>
      <c r="D17" s="127"/>
      <c r="E17" s="125">
        <v>4.33</v>
      </c>
      <c r="F17" s="121"/>
      <c r="G17" s="130"/>
      <c r="H17" s="121"/>
    </row>
    <row r="18" spans="1:8" s="1" customFormat="1" ht="12.75" customHeight="1">
      <c r="A18" s="16" t="s">
        <v>221</v>
      </c>
      <c r="C18" s="125">
        <v>2.3</v>
      </c>
      <c r="D18" s="127"/>
      <c r="E18" s="125">
        <v>2.3</v>
      </c>
      <c r="F18" s="121"/>
      <c r="G18" s="130"/>
      <c r="H18" s="121"/>
    </row>
    <row r="19" spans="1:8" s="1" customFormat="1" ht="12.75" customHeight="1">
      <c r="A19" s="16" t="s">
        <v>222</v>
      </c>
      <c r="C19" s="125">
        <v>1.938</v>
      </c>
      <c r="D19" s="127"/>
      <c r="E19" s="125">
        <v>2.438</v>
      </c>
      <c r="F19" s="121"/>
      <c r="G19" s="129"/>
      <c r="H19" s="121"/>
    </row>
    <row r="20" spans="1:8" s="1" customFormat="1" ht="12.75" customHeight="1">
      <c r="A20" s="16" t="s">
        <v>223</v>
      </c>
      <c r="C20" s="125">
        <v>1</v>
      </c>
      <c r="D20" s="127"/>
      <c r="E20" s="125">
        <v>1</v>
      </c>
      <c r="F20" s="121"/>
      <c r="G20" s="129"/>
      <c r="H20" s="121"/>
    </row>
    <row r="21" spans="1:8" s="1" customFormat="1" ht="12.75" customHeight="1">
      <c r="A21" s="16" t="s">
        <v>224</v>
      </c>
      <c r="C21" s="132">
        <v>0.99041</v>
      </c>
      <c r="D21" s="127"/>
      <c r="E21" s="132">
        <v>0</v>
      </c>
      <c r="F21" s="131"/>
      <c r="G21" s="130"/>
      <c r="H21" s="121"/>
    </row>
    <row r="22" spans="1:8" s="1" customFormat="1" ht="12.75" customHeight="1">
      <c r="A22" s="16" t="s">
        <v>225</v>
      </c>
      <c r="C22" s="125">
        <v>0.55</v>
      </c>
      <c r="D22" s="127"/>
      <c r="E22" s="125">
        <v>0.55</v>
      </c>
      <c r="F22" s="121"/>
      <c r="G22" s="130"/>
      <c r="H22" s="121"/>
    </row>
    <row r="23" spans="1:8" s="1" customFormat="1" ht="12.75" customHeight="1">
      <c r="A23" s="16" t="s">
        <v>226</v>
      </c>
      <c r="C23" s="125">
        <v>0.36</v>
      </c>
      <c r="D23" s="127"/>
      <c r="E23" s="125">
        <v>0.36</v>
      </c>
      <c r="F23" s="121"/>
      <c r="G23" s="130"/>
      <c r="H23" s="121"/>
    </row>
    <row r="24" spans="1:8" s="1" customFormat="1" ht="12.75" customHeight="1">
      <c r="A24" s="16" t="s">
        <v>227</v>
      </c>
      <c r="C24" s="125">
        <v>0.172</v>
      </c>
      <c r="D24" s="127"/>
      <c r="E24" s="125">
        <v>0.172</v>
      </c>
      <c r="F24" s="121"/>
      <c r="G24" s="130"/>
      <c r="H24" s="121"/>
    </row>
    <row r="25" spans="1:8" s="1" customFormat="1" ht="12.75" customHeight="1">
      <c r="A25" s="16" t="s">
        <v>228</v>
      </c>
      <c r="C25" s="125">
        <v>0.035</v>
      </c>
      <c r="D25" s="127"/>
      <c r="E25" s="125">
        <v>0.1</v>
      </c>
      <c r="F25" s="121"/>
      <c r="G25" s="130"/>
      <c r="H25" s="121"/>
    </row>
    <row r="26" spans="1:253" ht="12.75" customHeight="1">
      <c r="A26" s="16" t="s">
        <v>229</v>
      </c>
      <c r="B26" s="1"/>
      <c r="C26" s="125">
        <v>0.005871</v>
      </c>
      <c r="D26" s="127"/>
      <c r="E26" s="125">
        <v>0.00164</v>
      </c>
      <c r="F26" s="121"/>
      <c r="G26" s="130"/>
      <c r="H26" s="12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2.75" customHeight="1">
      <c r="A27" s="16" t="s">
        <v>230</v>
      </c>
      <c r="B27" s="1"/>
      <c r="C27" s="125">
        <v>0</v>
      </c>
      <c r="D27" s="127"/>
      <c r="E27" s="125">
        <v>6</v>
      </c>
      <c r="F27" s="121"/>
      <c r="G27" s="130"/>
      <c r="H27" s="12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2.75" customHeight="1">
      <c r="A28" s="16" t="s">
        <v>231</v>
      </c>
      <c r="B28" s="1"/>
      <c r="C28" s="125">
        <v>0</v>
      </c>
      <c r="D28" s="127"/>
      <c r="E28" s="125">
        <v>10.05</v>
      </c>
      <c r="F28" s="121"/>
      <c r="G28" s="130"/>
      <c r="H28" s="12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3:7" ht="15">
      <c r="C29" s="127"/>
      <c r="D29" s="127"/>
      <c r="E29" s="125"/>
      <c r="G29" s="133"/>
    </row>
    <row r="30" spans="1:253" s="1" customFormat="1" ht="12.75" customHeight="1">
      <c r="A30" s="47" t="s">
        <v>176</v>
      </c>
      <c r="B30" s="7"/>
      <c r="C30" s="127"/>
      <c r="D30" s="127"/>
      <c r="E30" s="125"/>
      <c r="F30" s="7"/>
      <c r="G30" s="133"/>
      <c r="H30" s="121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8" s="1" customFormat="1" ht="12.75" customHeight="1">
      <c r="A31" s="16" t="s">
        <v>232</v>
      </c>
      <c r="C31" s="125">
        <v>60.466</v>
      </c>
      <c r="D31" s="127"/>
      <c r="E31" s="125" t="s">
        <v>166</v>
      </c>
      <c r="F31" s="121"/>
      <c r="G31" s="129"/>
      <c r="H31" s="134"/>
    </row>
    <row r="32" spans="1:8" s="1" customFormat="1" ht="12.75" customHeight="1">
      <c r="A32" s="16" t="s">
        <v>233</v>
      </c>
      <c r="C32" s="125">
        <v>25</v>
      </c>
      <c r="D32" s="127"/>
      <c r="E32" s="135" t="s">
        <v>166</v>
      </c>
      <c r="F32" s="136"/>
      <c r="G32" s="129"/>
      <c r="H32" s="134"/>
    </row>
    <row r="33" spans="1:7" s="1" customFormat="1" ht="12.75" customHeight="1">
      <c r="A33" s="16" t="s">
        <v>234</v>
      </c>
      <c r="C33" s="125">
        <v>3.057</v>
      </c>
      <c r="D33" s="127"/>
      <c r="E33" s="125" t="s">
        <v>166</v>
      </c>
      <c r="F33" s="121"/>
      <c r="G33" s="129"/>
    </row>
    <row r="34" spans="1:8" s="1" customFormat="1" ht="12.75" customHeight="1">
      <c r="A34" s="16" t="s">
        <v>235</v>
      </c>
      <c r="C34" s="125">
        <v>2</v>
      </c>
      <c r="D34" s="127"/>
      <c r="E34" s="125">
        <v>2</v>
      </c>
      <c r="F34" s="121"/>
      <c r="G34" s="129"/>
      <c r="H34" s="121"/>
    </row>
    <row r="35" spans="1:8" s="1" customFormat="1" ht="12.75" customHeight="1">
      <c r="A35" s="16" t="s">
        <v>236</v>
      </c>
      <c r="C35" s="125">
        <v>1</v>
      </c>
      <c r="D35" s="127"/>
      <c r="E35" s="125" t="s">
        <v>166</v>
      </c>
      <c r="F35" s="121"/>
      <c r="G35" s="129"/>
      <c r="H35" s="125"/>
    </row>
    <row r="36" spans="1:8" s="1" customFormat="1" ht="12.75" customHeight="1">
      <c r="A36" s="16" t="s">
        <v>237</v>
      </c>
      <c r="C36" s="125">
        <v>0.546</v>
      </c>
      <c r="D36" s="127"/>
      <c r="E36" s="125" t="s">
        <v>166</v>
      </c>
      <c r="F36" s="121"/>
      <c r="G36" s="129"/>
      <c r="H36" s="134"/>
    </row>
    <row r="37" spans="1:8" s="1" customFormat="1" ht="12.75" customHeight="1">
      <c r="A37" s="16" t="s">
        <v>238</v>
      </c>
      <c r="C37" s="125">
        <v>0.5</v>
      </c>
      <c r="D37" s="127"/>
      <c r="E37" s="125">
        <v>0</v>
      </c>
      <c r="F37" s="121"/>
      <c r="G37" s="129"/>
      <c r="H37" s="127"/>
    </row>
    <row r="38" spans="1:8" s="1" customFormat="1" ht="12.75" customHeight="1">
      <c r="A38" s="16" t="s">
        <v>239</v>
      </c>
      <c r="C38" s="125">
        <v>0.271</v>
      </c>
      <c r="D38" s="127"/>
      <c r="E38" s="125">
        <v>0.064</v>
      </c>
      <c r="F38" s="121"/>
      <c r="G38" s="130"/>
      <c r="H38" s="121"/>
    </row>
    <row r="39" spans="1:8" s="1" customFormat="1" ht="12.75" customHeight="1">
      <c r="A39" s="16" t="s">
        <v>184</v>
      </c>
      <c r="C39" s="125">
        <v>0.09</v>
      </c>
      <c r="D39" s="127"/>
      <c r="E39" s="125" t="s">
        <v>166</v>
      </c>
      <c r="F39" s="121"/>
      <c r="G39" s="129"/>
      <c r="H39" s="121"/>
    </row>
    <row r="40" spans="1:8" s="1" customFormat="1" ht="12.75" customHeight="1">
      <c r="A40" s="16" t="s">
        <v>240</v>
      </c>
      <c r="C40" s="125">
        <v>0.065</v>
      </c>
      <c r="D40" s="127"/>
      <c r="E40" s="125" t="s">
        <v>166</v>
      </c>
      <c r="F40" s="121"/>
      <c r="G40" s="129"/>
      <c r="H40" s="121"/>
    </row>
    <row r="41" spans="1:8" s="1" customFormat="1" ht="12.75" customHeight="1">
      <c r="A41" s="16" t="s">
        <v>241</v>
      </c>
      <c r="C41" s="125">
        <v>0.011</v>
      </c>
      <c r="D41" s="127"/>
      <c r="E41" s="125">
        <v>0</v>
      </c>
      <c r="F41" s="121"/>
      <c r="G41" s="129"/>
      <c r="H41" s="137"/>
    </row>
    <row r="42" spans="1:253" s="1" customFormat="1" ht="15">
      <c r="A42" s="7"/>
      <c r="B42" s="7"/>
      <c r="C42" s="127"/>
      <c r="D42" s="127"/>
      <c r="E42" s="125"/>
      <c r="F42" s="7"/>
      <c r="G42" s="13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</row>
    <row r="43" spans="1:7" s="1" customFormat="1" ht="12.75" customHeight="1">
      <c r="A43" s="47" t="s">
        <v>185</v>
      </c>
      <c r="C43" s="125"/>
      <c r="D43" s="127"/>
      <c r="E43" s="125"/>
      <c r="F43" s="101"/>
      <c r="G43" s="130"/>
    </row>
    <row r="44" spans="1:7" s="1" customFormat="1" ht="12.75" customHeight="1">
      <c r="A44" s="16" t="s">
        <v>242</v>
      </c>
      <c r="C44" s="126">
        <v>133.282</v>
      </c>
      <c r="D44" s="127"/>
      <c r="E44" s="125">
        <v>118.137</v>
      </c>
      <c r="F44" s="121"/>
      <c r="G44" s="130"/>
    </row>
    <row r="45" spans="1:7" s="1" customFormat="1" ht="12.75" customHeight="1">
      <c r="A45" s="16" t="s">
        <v>243</v>
      </c>
      <c r="B45" s="106"/>
      <c r="C45" s="125">
        <v>91.333</v>
      </c>
      <c r="D45" s="138"/>
      <c r="E45" s="125">
        <v>91.333</v>
      </c>
      <c r="F45" s="121"/>
      <c r="G45" s="139"/>
    </row>
    <row r="46" spans="1:7" s="1" customFormat="1" ht="12.75" customHeight="1">
      <c r="A46" s="16" t="s">
        <v>244</v>
      </c>
      <c r="C46" s="125">
        <v>7.895</v>
      </c>
      <c r="D46" s="127"/>
      <c r="E46" s="125" t="s">
        <v>166</v>
      </c>
      <c r="F46" s="121"/>
      <c r="G46" s="129"/>
    </row>
    <row r="47" spans="1:7" s="1" customFormat="1" ht="12.75" customHeight="1">
      <c r="A47" s="16" t="s">
        <v>245</v>
      </c>
      <c r="C47" s="125">
        <v>3.856</v>
      </c>
      <c r="D47" s="127"/>
      <c r="E47" s="125">
        <v>3.47</v>
      </c>
      <c r="F47" s="121"/>
      <c r="G47" s="130"/>
    </row>
    <row r="48" spans="1:7" s="1" customFormat="1" ht="12.75" customHeight="1">
      <c r="A48" s="16" t="s">
        <v>246</v>
      </c>
      <c r="C48" s="125">
        <v>2</v>
      </c>
      <c r="D48" s="127"/>
      <c r="E48" s="125">
        <v>3</v>
      </c>
      <c r="F48" s="121"/>
      <c r="G48" s="130"/>
    </row>
    <row r="49" spans="1:7" s="1" customFormat="1" ht="12.75" customHeight="1">
      <c r="A49" s="16" t="s">
        <v>247</v>
      </c>
      <c r="C49" s="125">
        <v>0.7</v>
      </c>
      <c r="D49" s="127"/>
      <c r="E49" s="125">
        <v>0</v>
      </c>
      <c r="F49" s="125"/>
      <c r="G49" s="129"/>
    </row>
    <row r="50" spans="1:7" s="1" customFormat="1" ht="12.75" customHeight="1">
      <c r="A50" s="16" t="s">
        <v>248</v>
      </c>
      <c r="C50" s="125">
        <v>0.48</v>
      </c>
      <c r="D50" s="127"/>
      <c r="E50" s="125">
        <v>0.432</v>
      </c>
      <c r="F50" s="121"/>
      <c r="G50" s="130"/>
    </row>
    <row r="51" spans="1:7" s="1" customFormat="1" ht="12.75" customHeight="1">
      <c r="A51" s="16" t="s">
        <v>249</v>
      </c>
      <c r="C51" s="125">
        <v>0.2</v>
      </c>
      <c r="D51" s="127"/>
      <c r="E51" s="125">
        <v>0.2</v>
      </c>
      <c r="F51" s="121"/>
      <c r="G51" s="139"/>
    </row>
    <row r="52" spans="1:7" s="1" customFormat="1" ht="12.75" customHeight="1">
      <c r="A52" s="16" t="s">
        <v>250</v>
      </c>
      <c r="C52" s="127">
        <v>0.15</v>
      </c>
      <c r="D52" s="127"/>
      <c r="E52" s="125" t="s">
        <v>166</v>
      </c>
      <c r="F52" s="125"/>
      <c r="G52" s="129"/>
    </row>
    <row r="53" spans="1:7" s="1" customFormat="1" ht="12.75" customHeight="1">
      <c r="A53" s="16" t="s">
        <v>251</v>
      </c>
      <c r="C53" s="125">
        <v>0.02</v>
      </c>
      <c r="D53" s="127"/>
      <c r="E53" s="125">
        <v>0.02</v>
      </c>
      <c r="F53" s="125"/>
      <c r="G53" s="130"/>
    </row>
    <row r="54" spans="1:7" s="1" customFormat="1" ht="12.75">
      <c r="A54" s="16"/>
      <c r="C54" s="125"/>
      <c r="D54" s="127"/>
      <c r="E54" s="140"/>
      <c r="F54" s="141"/>
      <c r="G54" s="130"/>
    </row>
    <row r="55" spans="1:253" ht="12.75" customHeight="1">
      <c r="A55" s="47" t="s">
        <v>252</v>
      </c>
      <c r="B55" s="1"/>
      <c r="C55" s="127"/>
      <c r="D55" s="127"/>
      <c r="E55" s="125"/>
      <c r="F55" s="134"/>
      <c r="G55" s="13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7" s="1" customFormat="1" ht="12.75" customHeight="1">
      <c r="A56" s="16" t="s">
        <v>253</v>
      </c>
      <c r="C56" s="125">
        <v>61.79</v>
      </c>
      <c r="D56" s="127"/>
      <c r="E56" s="125">
        <v>20.793</v>
      </c>
      <c r="F56" s="121"/>
      <c r="G56" s="142"/>
    </row>
    <row r="57" spans="1:7" s="1" customFormat="1" ht="12.75" customHeight="1">
      <c r="A57" s="16" t="s">
        <v>254</v>
      </c>
      <c r="B57" s="7"/>
      <c r="C57" s="127">
        <v>7.507</v>
      </c>
      <c r="D57" s="127"/>
      <c r="E57" s="125">
        <v>7.867</v>
      </c>
      <c r="F57" s="7"/>
      <c r="G57" s="133"/>
    </row>
    <row r="58" spans="1:253" ht="12.75" customHeight="1">
      <c r="A58" s="16" t="s">
        <v>255</v>
      </c>
      <c r="B58" s="1"/>
      <c r="C58" s="125">
        <v>0.2</v>
      </c>
      <c r="D58" s="127"/>
      <c r="E58" s="125">
        <v>0.2</v>
      </c>
      <c r="F58" s="121"/>
      <c r="G58" s="13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s="1" customFormat="1" ht="12.75" customHeight="1">
      <c r="A59" s="16" t="s">
        <v>256</v>
      </c>
      <c r="C59" s="125">
        <v>0.118</v>
      </c>
      <c r="D59" s="127"/>
      <c r="E59" s="125" t="s">
        <v>166</v>
      </c>
      <c r="F59" s="121"/>
      <c r="G59" s="129"/>
      <c r="H59" s="7"/>
      <c r="I59" s="7"/>
      <c r="J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</row>
    <row r="60" spans="1:7" s="1" customFormat="1" ht="12.75" customHeight="1">
      <c r="A60" s="16" t="s">
        <v>257</v>
      </c>
      <c r="B60" s="7"/>
      <c r="C60" s="127">
        <v>0.05</v>
      </c>
      <c r="D60" s="127"/>
      <c r="E60" s="125">
        <v>0.05</v>
      </c>
      <c r="F60" s="7"/>
      <c r="G60" s="133"/>
    </row>
    <row r="61" spans="1:7" s="1" customFormat="1" ht="12.75" customHeight="1">
      <c r="A61" s="16" t="s">
        <v>258</v>
      </c>
      <c r="C61" s="125">
        <v>0.0491</v>
      </c>
      <c r="D61" s="127"/>
      <c r="E61" s="125">
        <v>0.0491</v>
      </c>
      <c r="F61" s="121"/>
      <c r="G61" s="130"/>
    </row>
    <row r="62" spans="1:253" s="1" customFormat="1" ht="12.75" customHeight="1">
      <c r="A62" s="16" t="s">
        <v>259</v>
      </c>
      <c r="C62" s="127">
        <v>0.025</v>
      </c>
      <c r="D62" s="127"/>
      <c r="E62" s="125">
        <v>0.025</v>
      </c>
      <c r="F62" s="121"/>
      <c r="G62" s="130"/>
      <c r="H62" s="7"/>
      <c r="I62" s="7"/>
      <c r="J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</row>
    <row r="63" spans="1:7" s="1" customFormat="1" ht="12.75" customHeight="1">
      <c r="A63" s="16" t="s">
        <v>260</v>
      </c>
      <c r="C63" s="125">
        <v>0.025</v>
      </c>
      <c r="D63" s="127"/>
      <c r="E63" s="125">
        <v>0.025</v>
      </c>
      <c r="F63" s="121"/>
      <c r="G63" s="130"/>
    </row>
    <row r="64" spans="1:7" s="1" customFormat="1" ht="12.75">
      <c r="A64" s="16"/>
      <c r="C64" s="143"/>
      <c r="D64" s="143"/>
      <c r="E64" s="143"/>
      <c r="F64" s="121"/>
      <c r="G64" s="144"/>
    </row>
    <row r="65" spans="1:7" s="1" customFormat="1" ht="12.75" customHeight="1">
      <c r="A65" s="47" t="s">
        <v>261</v>
      </c>
      <c r="C65" s="143"/>
      <c r="D65" s="143"/>
      <c r="E65" s="143"/>
      <c r="F65" s="121"/>
      <c r="G65" s="144"/>
    </row>
    <row r="66" spans="1:7" s="1" customFormat="1" ht="12.75" customHeight="1">
      <c r="A66" s="16" t="s">
        <v>262</v>
      </c>
      <c r="C66" s="143">
        <v>20</v>
      </c>
      <c r="D66" s="127"/>
      <c r="E66" s="125">
        <v>10</v>
      </c>
      <c r="F66" s="121"/>
      <c r="G66" s="144"/>
    </row>
    <row r="67" spans="1:7" s="1" customFormat="1" ht="12.75">
      <c r="A67" s="16"/>
      <c r="C67" s="125"/>
      <c r="D67" s="125"/>
      <c r="E67" s="125"/>
      <c r="F67" s="121"/>
      <c r="G67" s="144"/>
    </row>
    <row r="68" spans="1:7" s="1" customFormat="1" ht="12.75" customHeight="1">
      <c r="A68" s="47" t="s">
        <v>263</v>
      </c>
      <c r="C68" s="125"/>
      <c r="D68" s="125"/>
      <c r="E68" s="125"/>
      <c r="F68" s="121"/>
      <c r="G68" s="130"/>
    </row>
    <row r="69" spans="1:253" ht="12.75" customHeight="1">
      <c r="A69" s="16" t="s">
        <v>264</v>
      </c>
      <c r="B69" s="1"/>
      <c r="C69" s="127">
        <v>98.586932</v>
      </c>
      <c r="D69" s="127"/>
      <c r="E69" s="125" t="s">
        <v>166</v>
      </c>
      <c r="F69" s="134"/>
      <c r="G69" s="14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  <row r="70" spans="1:7" s="1" customFormat="1" ht="12.75" customHeight="1">
      <c r="A70" s="16" t="s">
        <v>265</v>
      </c>
      <c r="C70" s="125">
        <v>4.306832</v>
      </c>
      <c r="D70" s="127"/>
      <c r="E70" s="125" t="s">
        <v>166</v>
      </c>
      <c r="F70" s="121"/>
      <c r="G70" s="130"/>
    </row>
    <row r="71" spans="1:7" s="1" customFormat="1" ht="12.75" customHeight="1">
      <c r="A71" s="16" t="s">
        <v>266</v>
      </c>
      <c r="B71" s="7"/>
      <c r="C71" s="126">
        <v>1.32</v>
      </c>
      <c r="D71" s="127"/>
      <c r="E71" s="143">
        <v>0</v>
      </c>
      <c r="F71" s="145"/>
      <c r="G71" s="129"/>
    </row>
    <row r="72" spans="1:253" ht="12.75" customHeight="1">
      <c r="A72" s="16" t="s">
        <v>267</v>
      </c>
      <c r="B72" s="1"/>
      <c r="C72" s="127">
        <v>0.5</v>
      </c>
      <c r="D72" s="127"/>
      <c r="E72" s="125">
        <v>0.45</v>
      </c>
      <c r="F72" s="1"/>
      <c r="G72" s="13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</row>
    <row r="73" spans="1:253" s="1" customFormat="1" ht="12.75" customHeight="1">
      <c r="A73" s="16" t="s">
        <v>268</v>
      </c>
      <c r="C73" s="125">
        <v>0.313516</v>
      </c>
      <c r="D73" s="127"/>
      <c r="E73" s="125">
        <v>0.314</v>
      </c>
      <c r="F73" s="121"/>
      <c r="G73" s="130"/>
      <c r="H73" s="7"/>
      <c r="I73" s="7"/>
      <c r="J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</row>
    <row r="74" spans="1:7" s="1" customFormat="1" ht="12.75" customHeight="1">
      <c r="A74" s="16" t="s">
        <v>269</v>
      </c>
      <c r="B74" s="7"/>
      <c r="C74" s="127">
        <v>0.12</v>
      </c>
      <c r="D74" s="127"/>
      <c r="E74" s="125">
        <v>0.25</v>
      </c>
      <c r="F74" s="7"/>
      <c r="G74" s="133"/>
    </row>
    <row r="75" spans="1:7" s="1" customFormat="1" ht="12.75">
      <c r="A75" s="47"/>
      <c r="C75" s="127"/>
      <c r="D75" s="127"/>
      <c r="E75" s="125"/>
      <c r="F75" s="134"/>
      <c r="G75" s="130"/>
    </row>
    <row r="76" spans="1:253" s="1" customFormat="1" ht="12.75" customHeight="1">
      <c r="A76" s="47" t="s">
        <v>270</v>
      </c>
      <c r="C76" s="125"/>
      <c r="D76" s="127"/>
      <c r="E76" s="125"/>
      <c r="F76" s="121"/>
      <c r="G76" s="130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</row>
    <row r="77" spans="1:7" s="1" customFormat="1" ht="12.75" customHeight="1">
      <c r="A77" s="16" t="s">
        <v>271</v>
      </c>
      <c r="C77" s="127">
        <v>27</v>
      </c>
      <c r="D77" s="127"/>
      <c r="E77" s="125" t="s">
        <v>209</v>
      </c>
      <c r="F77" s="134"/>
      <c r="G77" s="16"/>
    </row>
    <row r="78" spans="1:7" s="1" customFormat="1" ht="12.75" customHeight="1">
      <c r="A78" s="16" t="s">
        <v>201</v>
      </c>
      <c r="C78" s="127">
        <v>22.663</v>
      </c>
      <c r="D78" s="127"/>
      <c r="E78" s="125">
        <v>22.663</v>
      </c>
      <c r="F78" s="134"/>
      <c r="G78" s="129"/>
    </row>
    <row r="79" spans="1:7" s="1" customFormat="1" ht="12.75" customHeight="1">
      <c r="A79" s="16" t="s">
        <v>272</v>
      </c>
      <c r="C79" s="127">
        <v>19</v>
      </c>
      <c r="D79" s="127"/>
      <c r="E79" s="125" t="s">
        <v>209</v>
      </c>
      <c r="F79" s="121"/>
      <c r="G79" s="16"/>
    </row>
    <row r="80" spans="1:253" ht="12.75" customHeight="1">
      <c r="A80" s="16" t="s">
        <v>273</v>
      </c>
      <c r="B80" s="1"/>
      <c r="C80" s="127">
        <v>5</v>
      </c>
      <c r="D80" s="127"/>
      <c r="E80" s="125" t="s">
        <v>209</v>
      </c>
      <c r="F80" s="134"/>
      <c r="G80" s="1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</row>
    <row r="81" spans="1:7" s="1" customFormat="1" ht="12.75" customHeight="1">
      <c r="A81" s="16" t="s">
        <v>274</v>
      </c>
      <c r="C81" s="127">
        <v>3</v>
      </c>
      <c r="D81" s="127"/>
      <c r="E81" s="125" t="s">
        <v>209</v>
      </c>
      <c r="F81" s="121"/>
      <c r="G81" s="16"/>
    </row>
    <row r="82" spans="1:7" s="1" customFormat="1" ht="12.75" customHeight="1">
      <c r="A82" s="16" t="s">
        <v>275</v>
      </c>
      <c r="C82" s="125">
        <v>1.625</v>
      </c>
      <c r="D82" s="127"/>
      <c r="E82" s="125" t="s">
        <v>209</v>
      </c>
      <c r="F82" s="121"/>
      <c r="G82" s="16"/>
    </row>
    <row r="83" spans="1:7" s="1" customFormat="1" ht="12.75" customHeight="1">
      <c r="A83" s="16" t="s">
        <v>276</v>
      </c>
      <c r="C83" s="125">
        <v>0.85</v>
      </c>
      <c r="D83" s="127"/>
      <c r="E83" s="125" t="s">
        <v>209</v>
      </c>
      <c r="F83" s="121"/>
      <c r="G83" s="16"/>
    </row>
    <row r="84" spans="1:7" s="1" customFormat="1" ht="12.75" customHeight="1">
      <c r="A84" s="16" t="s">
        <v>277</v>
      </c>
      <c r="C84" s="125">
        <v>0.412</v>
      </c>
      <c r="D84" s="125"/>
      <c r="E84" s="125" t="s">
        <v>209</v>
      </c>
      <c r="F84" s="121"/>
      <c r="G84" s="16"/>
    </row>
    <row r="85" spans="1:253" s="1" customFormat="1" ht="12.75" customHeight="1">
      <c r="A85" s="16" t="s">
        <v>278</v>
      </c>
      <c r="C85" s="125">
        <v>0.4</v>
      </c>
      <c r="D85" s="127"/>
      <c r="E85" s="125" t="s">
        <v>209</v>
      </c>
      <c r="F85" s="121"/>
      <c r="G85" s="16"/>
      <c r="H85" s="7"/>
      <c r="I85" s="7"/>
      <c r="J85" s="7"/>
      <c r="K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</row>
    <row r="86" spans="1:253" s="1" customFormat="1" ht="12.75" customHeight="1">
      <c r="A86" s="16" t="s">
        <v>279</v>
      </c>
      <c r="C86" s="125">
        <v>0.215</v>
      </c>
      <c r="D86" s="127"/>
      <c r="E86" s="125">
        <v>0.09</v>
      </c>
      <c r="F86" s="121"/>
      <c r="H86" s="7"/>
      <c r="I86" s="7"/>
      <c r="J86" s="7"/>
      <c r="K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</row>
    <row r="87" spans="1:253" s="1" customFormat="1" ht="15">
      <c r="A87" s="16"/>
      <c r="C87" s="125"/>
      <c r="D87" s="127"/>
      <c r="E87" s="125"/>
      <c r="F87" s="12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</row>
    <row r="88" spans="1:253" s="1" customFormat="1" ht="12.75" customHeight="1">
      <c r="A88" s="47" t="s">
        <v>280</v>
      </c>
      <c r="B88" s="16"/>
      <c r="C88" s="146">
        <v>900.4288840000002</v>
      </c>
      <c r="D88" s="147"/>
      <c r="E88" s="146">
        <v>584.4244630000001</v>
      </c>
      <c r="F88" s="137"/>
      <c r="G88" s="1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</row>
    <row r="89" spans="1:7" s="1" customFormat="1" ht="12.75" customHeight="1">
      <c r="A89" s="47" t="s">
        <v>281</v>
      </c>
      <c r="B89" s="16"/>
      <c r="C89" s="148">
        <v>606.73612</v>
      </c>
      <c r="D89" s="147"/>
      <c r="E89" s="148">
        <v>584.4244630000001</v>
      </c>
      <c r="F89" s="16"/>
      <c r="G89" s="147"/>
    </row>
    <row r="90" spans="1:7" s="1" customFormat="1" ht="12.75">
      <c r="A90" s="9"/>
      <c r="B90" s="9"/>
      <c r="C90" s="149"/>
      <c r="D90" s="9"/>
      <c r="E90" s="149"/>
      <c r="F90" s="9"/>
      <c r="G90" s="9"/>
    </row>
    <row r="91" s="1" customFormat="1" ht="12.75"/>
    <row r="92" spans="1:253" ht="28.5" customHeight="1">
      <c r="A92" s="165" t="s">
        <v>282</v>
      </c>
      <c r="B92" s="165" t="e">
        <v>#N/A</v>
      </c>
      <c r="C92" s="165" t="e">
        <v>#N/A</v>
      </c>
      <c r="D92" s="165" t="e">
        <v>#N/A</v>
      </c>
      <c r="E92" s="165" t="e">
        <v>#N/A</v>
      </c>
      <c r="F92" s="165" t="e">
        <v>#N/A</v>
      </c>
      <c r="G92" s="165" t="e">
        <v>#N/A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pans="1:253" ht="15" customHeight="1">
      <c r="A93" s="165" t="s">
        <v>283</v>
      </c>
      <c r="B93" s="165" t="e">
        <v>#N/A</v>
      </c>
      <c r="C93" s="165" t="e">
        <v>#N/A</v>
      </c>
      <c r="D93" s="165" t="e">
        <v>#N/A</v>
      </c>
      <c r="E93" s="165" t="e">
        <v>#N/A</v>
      </c>
      <c r="F93" s="165" t="e">
        <v>#N/A</v>
      </c>
      <c r="G93" s="165" t="e">
        <v>#N/A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ht="15" customHeight="1">
      <c r="A94" s="1" t="s">
        <v>284</v>
      </c>
      <c r="B94" s="1"/>
      <c r="D94" s="106"/>
      <c r="E94" s="106"/>
      <c r="F94" s="10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253" ht="6.75" customHeight="1">
      <c r="A95" s="1"/>
      <c r="B95" s="1"/>
      <c r="D95" s="106"/>
      <c r="E95" s="106"/>
      <c r="F95" s="10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pans="1:253" ht="15">
      <c r="A96" s="1" t="s">
        <v>205</v>
      </c>
      <c r="B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</row>
    <row r="97" spans="1:7" ht="15">
      <c r="A97" s="1" t="s">
        <v>285</v>
      </c>
      <c r="B97" s="1"/>
      <c r="F97" s="1"/>
      <c r="G97" s="1"/>
    </row>
    <row r="98" spans="1:7" ht="15">
      <c r="A98" s="1" t="s">
        <v>286</v>
      </c>
      <c r="B98" s="1"/>
      <c r="F98" s="1"/>
      <c r="G98" s="1"/>
    </row>
    <row r="99" spans="1:7" ht="15">
      <c r="A99" s="1" t="s">
        <v>287</v>
      </c>
      <c r="B99" s="1"/>
      <c r="F99" s="1"/>
      <c r="G99" s="1"/>
    </row>
  </sheetData>
  <sheetProtection/>
  <mergeCells count="2">
    <mergeCell ref="A92:G92"/>
    <mergeCell ref="A93:G93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88671875" style="4" customWidth="1"/>
    <col min="2" max="2" width="1.4375" style="4" customWidth="1"/>
    <col min="3" max="3" width="16.21484375" style="4" customWidth="1"/>
    <col min="4" max="4" width="1.4375" style="4" customWidth="1"/>
    <col min="5" max="5" width="11.99609375" style="4" bestFit="1" customWidth="1"/>
    <col min="6" max="6" width="1.4375" style="4" customWidth="1"/>
    <col min="7" max="7" width="12.88671875" style="4" bestFit="1" customWidth="1"/>
    <col min="8" max="8" width="1.4375" style="4" customWidth="1"/>
    <col min="9" max="9" width="16.21484375" style="4" customWidth="1"/>
    <col min="10" max="10" width="1.4375" style="4" customWidth="1"/>
    <col min="11" max="11" width="11.10546875" style="4" customWidth="1"/>
    <col min="12" max="12" width="2.77734375" style="4" customWidth="1"/>
    <col min="13" max="13" width="16.21484375" style="4" customWidth="1"/>
    <col min="14" max="14" width="1.4375" style="4" customWidth="1"/>
    <col min="15" max="15" width="9.21484375" style="4" customWidth="1"/>
    <col min="16" max="16384" width="8.88671875" style="4" customWidth="1"/>
  </cols>
  <sheetData>
    <row r="1" ht="15.75">
      <c r="A1" s="8" t="s">
        <v>71</v>
      </c>
    </row>
    <row r="2" s="2" customFormat="1" ht="6" customHeight="1">
      <c r="A2" s="1"/>
    </row>
    <row r="3" s="2" customFormat="1" ht="12.75">
      <c r="A3" s="6" t="s">
        <v>72</v>
      </c>
    </row>
    <row r="4" s="2" customFormat="1" ht="6" customHeight="1">
      <c r="A4" s="1"/>
    </row>
    <row r="5" s="2" customFormat="1" ht="12.75">
      <c r="A5" s="6" t="s">
        <v>143</v>
      </c>
    </row>
    <row r="6" spans="1:15" s="2" customFormat="1" ht="12.75" customHeight="1">
      <c r="A6" s="9"/>
      <c r="B6" s="23"/>
      <c r="C6" s="23"/>
      <c r="D6" s="23"/>
      <c r="E6" s="23"/>
      <c r="F6" s="23"/>
      <c r="G6" s="23"/>
      <c r="H6" s="23"/>
      <c r="I6" s="23"/>
      <c r="J6" s="23"/>
      <c r="K6" s="24"/>
      <c r="L6" s="23"/>
      <c r="M6" s="24"/>
      <c r="N6" s="23"/>
      <c r="O6" s="10" t="s">
        <v>31</v>
      </c>
    </row>
    <row r="7" spans="1:15" s="2" customFormat="1" ht="24.75" customHeight="1">
      <c r="A7" s="151" t="s">
        <v>28</v>
      </c>
      <c r="B7" s="3"/>
      <c r="C7" s="153" t="s">
        <v>162</v>
      </c>
      <c r="D7" s="3"/>
      <c r="E7" s="153" t="s">
        <v>85</v>
      </c>
      <c r="F7" s="3"/>
      <c r="G7" s="153" t="s">
        <v>86</v>
      </c>
      <c r="H7" s="3"/>
      <c r="I7" s="153" t="s">
        <v>87</v>
      </c>
      <c r="J7" s="3"/>
      <c r="K7" s="162" t="s">
        <v>9</v>
      </c>
      <c r="L7" s="3"/>
      <c r="M7" s="153" t="s">
        <v>88</v>
      </c>
      <c r="N7" s="3"/>
      <c r="O7" s="153" t="s">
        <v>30</v>
      </c>
    </row>
    <row r="8" spans="1:15" s="2" customFormat="1" ht="24.75" customHeight="1">
      <c r="A8" s="152"/>
      <c r="C8" s="154"/>
      <c r="E8" s="154"/>
      <c r="G8" s="154"/>
      <c r="I8" s="154"/>
      <c r="K8" s="168"/>
      <c r="M8" s="154"/>
      <c r="O8" s="154"/>
    </row>
    <row r="9" s="2" customFormat="1" ht="6" customHeight="1">
      <c r="A9" s="1"/>
    </row>
    <row r="10" spans="1:15" s="2" customFormat="1" ht="12.75">
      <c r="A10" s="1" t="s">
        <v>11</v>
      </c>
      <c r="B10" s="25"/>
      <c r="C10" s="12">
        <v>94978277</v>
      </c>
      <c r="E10" s="14">
        <v>94924137</v>
      </c>
      <c r="G10" s="26">
        <v>0</v>
      </c>
      <c r="I10" s="13">
        <v>94924137</v>
      </c>
      <c r="K10" s="13">
        <v>-54140</v>
      </c>
      <c r="M10" s="27">
        <v>-0.00057</v>
      </c>
      <c r="O10" s="1">
        <v>2</v>
      </c>
    </row>
    <row r="11" spans="1:15" s="2" customFormat="1" ht="12.75">
      <c r="A11" s="1" t="s">
        <v>0</v>
      </c>
      <c r="B11" s="25"/>
      <c r="C11" s="12">
        <v>174043027</v>
      </c>
      <c r="E11" s="14">
        <v>173859102</v>
      </c>
      <c r="G11" s="26">
        <v>0</v>
      </c>
      <c r="I11" s="13">
        <v>173859102</v>
      </c>
      <c r="K11" s="13">
        <v>-183925</v>
      </c>
      <c r="M11" s="27">
        <v>-0.0010568</v>
      </c>
      <c r="O11" s="1">
        <v>4</v>
      </c>
    </row>
    <row r="12" spans="1:15" s="2" customFormat="1" ht="12.75">
      <c r="A12" s="1" t="s">
        <v>1</v>
      </c>
      <c r="B12" s="25"/>
      <c r="C12" s="12">
        <v>154313024</v>
      </c>
      <c r="E12" s="14">
        <v>152404500</v>
      </c>
      <c r="G12" s="26">
        <v>365394</v>
      </c>
      <c r="I12" s="13">
        <v>152769894</v>
      </c>
      <c r="K12" s="13">
        <v>-1543130</v>
      </c>
      <c r="M12" s="27">
        <v>-0.01</v>
      </c>
      <c r="O12" s="1">
        <v>17</v>
      </c>
    </row>
    <row r="13" spans="1:15" s="2" customFormat="1" ht="12.75">
      <c r="A13" s="1" t="s">
        <v>13</v>
      </c>
      <c r="B13" s="25"/>
      <c r="C13" s="12">
        <v>143409099</v>
      </c>
      <c r="E13" s="14">
        <v>142144108</v>
      </c>
      <c r="G13" s="26">
        <v>0</v>
      </c>
      <c r="I13" s="13">
        <v>142144108</v>
      </c>
      <c r="K13" s="13">
        <v>-1264991</v>
      </c>
      <c r="M13" s="27">
        <v>-0.0088209</v>
      </c>
      <c r="O13" s="1">
        <v>15</v>
      </c>
    </row>
    <row r="14" spans="1:15" s="2" customFormat="1" ht="12.75">
      <c r="A14" s="1" t="s">
        <v>14</v>
      </c>
      <c r="B14" s="25"/>
      <c r="C14" s="12">
        <v>189518767</v>
      </c>
      <c r="E14" s="14">
        <v>187815899</v>
      </c>
      <c r="G14" s="26">
        <v>0</v>
      </c>
      <c r="I14" s="13">
        <v>187815899</v>
      </c>
      <c r="K14" s="13">
        <v>-1702868</v>
      </c>
      <c r="M14" s="27">
        <v>-0.0089852</v>
      </c>
      <c r="O14" s="1">
        <v>16</v>
      </c>
    </row>
    <row r="15" spans="1:15" s="2" customFormat="1" ht="12.75">
      <c r="A15" s="1" t="s">
        <v>15</v>
      </c>
      <c r="B15" s="25"/>
      <c r="C15" s="12">
        <v>174049195</v>
      </c>
      <c r="E15" s="14">
        <v>173485413</v>
      </c>
      <c r="G15" s="26">
        <v>0</v>
      </c>
      <c r="I15" s="13">
        <v>173485413</v>
      </c>
      <c r="K15" s="13">
        <v>-563782</v>
      </c>
      <c r="M15" s="27">
        <v>-0.0032392</v>
      </c>
      <c r="O15" s="1">
        <v>8</v>
      </c>
    </row>
    <row r="16" spans="1:15" s="2" customFormat="1" ht="12.75">
      <c r="A16" s="1" t="s">
        <v>2</v>
      </c>
      <c r="B16" s="25"/>
      <c r="C16" s="12">
        <v>174388307</v>
      </c>
      <c r="E16" s="14">
        <v>172499765</v>
      </c>
      <c r="G16" s="26">
        <v>144659</v>
      </c>
      <c r="I16" s="13">
        <v>172644424</v>
      </c>
      <c r="K16" s="13">
        <v>-1743883</v>
      </c>
      <c r="M16" s="27">
        <v>-0.01</v>
      </c>
      <c r="O16" s="1">
        <v>17</v>
      </c>
    </row>
    <row r="17" spans="1:15" s="2" customFormat="1" ht="12.75">
      <c r="A17" s="1" t="s">
        <v>3</v>
      </c>
      <c r="B17" s="25"/>
      <c r="C17" s="12">
        <v>100200409</v>
      </c>
      <c r="E17" s="14">
        <v>99905087</v>
      </c>
      <c r="G17" s="26">
        <v>0</v>
      </c>
      <c r="I17" s="13">
        <v>99905087</v>
      </c>
      <c r="K17" s="13">
        <v>-295322</v>
      </c>
      <c r="M17" s="27">
        <v>-0.0029473</v>
      </c>
      <c r="O17" s="1">
        <v>7</v>
      </c>
    </row>
    <row r="18" spans="1:15" s="2" customFormat="1" ht="12.75">
      <c r="A18" s="1" t="s">
        <v>16</v>
      </c>
      <c r="B18" s="25"/>
      <c r="C18" s="12">
        <v>160764900</v>
      </c>
      <c r="E18" s="14">
        <v>160083833</v>
      </c>
      <c r="G18" s="26">
        <v>0</v>
      </c>
      <c r="I18" s="13">
        <v>160083833</v>
      </c>
      <c r="K18" s="13">
        <v>-681067</v>
      </c>
      <c r="M18" s="27">
        <v>-0.0042364</v>
      </c>
      <c r="O18" s="1">
        <v>9</v>
      </c>
    </row>
    <row r="19" spans="1:15" s="2" customFormat="1" ht="12.75">
      <c r="A19" s="1" t="s">
        <v>17</v>
      </c>
      <c r="B19" s="25"/>
      <c r="C19" s="12">
        <v>259147179</v>
      </c>
      <c r="E19" s="14">
        <v>257960236</v>
      </c>
      <c r="G19" s="26">
        <v>0</v>
      </c>
      <c r="I19" s="13">
        <v>257960236</v>
      </c>
      <c r="K19" s="13">
        <v>-1186943</v>
      </c>
      <c r="M19" s="27">
        <v>-0.0045802</v>
      </c>
      <c r="O19" s="1">
        <v>12</v>
      </c>
    </row>
    <row r="20" spans="1:15" s="2" customFormat="1" ht="12.75">
      <c r="A20" s="1" t="s">
        <v>18</v>
      </c>
      <c r="B20" s="25"/>
      <c r="C20" s="12">
        <v>316776201</v>
      </c>
      <c r="E20" s="14">
        <v>316498720</v>
      </c>
      <c r="G20" s="26">
        <v>0</v>
      </c>
      <c r="I20" s="13">
        <v>316498720</v>
      </c>
      <c r="K20" s="13">
        <v>-277481</v>
      </c>
      <c r="M20" s="27">
        <v>-0.000876</v>
      </c>
      <c r="O20" s="1">
        <v>3</v>
      </c>
    </row>
    <row r="21" spans="1:15" s="2" customFormat="1" ht="12.75">
      <c r="A21" s="1" t="s">
        <v>19</v>
      </c>
      <c r="B21" s="25"/>
      <c r="C21" s="12">
        <v>211782561</v>
      </c>
      <c r="E21" s="14">
        <v>210832012</v>
      </c>
      <c r="G21" s="26">
        <v>0</v>
      </c>
      <c r="I21" s="13">
        <v>210832012</v>
      </c>
      <c r="K21" s="13">
        <v>-950549</v>
      </c>
      <c r="M21" s="27">
        <v>-0.0044883</v>
      </c>
      <c r="O21" s="1">
        <v>11</v>
      </c>
    </row>
    <row r="22" spans="1:15" s="2" customFormat="1" ht="12.75">
      <c r="A22" s="1" t="s">
        <v>20</v>
      </c>
      <c r="B22" s="25"/>
      <c r="C22" s="12">
        <v>191878190</v>
      </c>
      <c r="E22" s="14">
        <v>190717904</v>
      </c>
      <c r="G22" s="26">
        <v>0</v>
      </c>
      <c r="I22" s="13">
        <v>190717904</v>
      </c>
      <c r="K22" s="13">
        <v>-1160286</v>
      </c>
      <c r="M22" s="27">
        <v>-0.006047</v>
      </c>
      <c r="O22" s="1">
        <v>13</v>
      </c>
    </row>
    <row r="23" spans="1:15" s="2" customFormat="1" ht="12.75">
      <c r="A23" s="1" t="s">
        <v>21</v>
      </c>
      <c r="B23" s="25"/>
      <c r="C23" s="12">
        <v>152665686</v>
      </c>
      <c r="E23" s="14">
        <v>151995642</v>
      </c>
      <c r="G23" s="26">
        <v>0</v>
      </c>
      <c r="I23" s="13">
        <v>151995642</v>
      </c>
      <c r="K23" s="13">
        <v>-670044</v>
      </c>
      <c r="M23" s="27">
        <v>-0.004389</v>
      </c>
      <c r="O23" s="1">
        <v>10</v>
      </c>
    </row>
    <row r="24" spans="1:15" s="2" customFormat="1" ht="12.75">
      <c r="A24" s="1" t="s">
        <v>4</v>
      </c>
      <c r="B24" s="25"/>
      <c r="C24" s="12">
        <v>362790247</v>
      </c>
      <c r="E24" s="14">
        <v>362218628</v>
      </c>
      <c r="G24" s="26">
        <v>0</v>
      </c>
      <c r="I24" s="13">
        <v>362218628</v>
      </c>
      <c r="K24" s="13">
        <v>-571619</v>
      </c>
      <c r="M24" s="27">
        <v>-0.0015756</v>
      </c>
      <c r="O24" s="1">
        <v>5</v>
      </c>
    </row>
    <row r="25" spans="1:15" s="2" customFormat="1" ht="12.75">
      <c r="A25" s="1" t="s">
        <v>22</v>
      </c>
      <c r="B25" s="25"/>
      <c r="C25" s="12">
        <v>90588812</v>
      </c>
      <c r="E25" s="14">
        <v>89656365</v>
      </c>
      <c r="G25" s="26">
        <v>26559</v>
      </c>
      <c r="I25" s="13">
        <v>89682924</v>
      </c>
      <c r="K25" s="13">
        <v>-905888</v>
      </c>
      <c r="M25" s="27">
        <v>-0.01</v>
      </c>
      <c r="O25" s="1">
        <v>17</v>
      </c>
    </row>
    <row r="26" spans="1:15" s="2" customFormat="1" ht="12.75">
      <c r="A26" s="1" t="s">
        <v>23</v>
      </c>
      <c r="B26" s="25"/>
      <c r="C26" s="12">
        <v>268282380</v>
      </c>
      <c r="E26" s="14">
        <v>265492676</v>
      </c>
      <c r="G26" s="26">
        <v>106881</v>
      </c>
      <c r="I26" s="13">
        <v>265599557</v>
      </c>
      <c r="K26" s="13">
        <v>-2682823</v>
      </c>
      <c r="M26" s="27">
        <v>-0.01</v>
      </c>
      <c r="O26" s="1">
        <v>17</v>
      </c>
    </row>
    <row r="27" spans="1:15" s="2" customFormat="1" ht="12.75">
      <c r="A27" s="1" t="s">
        <v>5</v>
      </c>
      <c r="B27" s="25"/>
      <c r="C27" s="12">
        <v>110869853</v>
      </c>
      <c r="E27" s="14">
        <v>108871447</v>
      </c>
      <c r="G27" s="26">
        <v>889708</v>
      </c>
      <c r="I27" s="13">
        <v>109761155</v>
      </c>
      <c r="K27" s="13">
        <v>-1108698</v>
      </c>
      <c r="M27" s="27">
        <v>-0.01</v>
      </c>
      <c r="O27" s="1">
        <v>17</v>
      </c>
    </row>
    <row r="28" spans="1:15" s="2" customFormat="1" ht="12.75">
      <c r="A28" s="1" t="s">
        <v>6</v>
      </c>
      <c r="B28" s="25"/>
      <c r="C28" s="12">
        <v>131804587</v>
      </c>
      <c r="E28" s="14">
        <v>130800323</v>
      </c>
      <c r="G28" s="26">
        <v>0</v>
      </c>
      <c r="I28" s="13">
        <v>130800323</v>
      </c>
      <c r="K28" s="13">
        <v>-1004264</v>
      </c>
      <c r="M28" s="27">
        <v>-0.0076193</v>
      </c>
      <c r="O28" s="1">
        <v>14</v>
      </c>
    </row>
    <row r="29" spans="1:15" s="2" customFormat="1" ht="12.75">
      <c r="A29" s="1" t="s">
        <v>24</v>
      </c>
      <c r="B29" s="25"/>
      <c r="C29" s="12">
        <v>93939022</v>
      </c>
      <c r="E29" s="14">
        <v>92761269</v>
      </c>
      <c r="G29" s="26">
        <v>238363</v>
      </c>
      <c r="I29" s="13">
        <v>92999632</v>
      </c>
      <c r="K29" s="13">
        <v>-939390</v>
      </c>
      <c r="M29" s="27">
        <v>-0.01</v>
      </c>
      <c r="O29" s="1">
        <v>17</v>
      </c>
    </row>
    <row r="30" spans="1:15" s="2" customFormat="1" ht="12.75">
      <c r="A30" s="1" t="s">
        <v>25</v>
      </c>
      <c r="B30" s="25"/>
      <c r="C30" s="12">
        <v>212234311</v>
      </c>
      <c r="E30" s="14">
        <v>211681940</v>
      </c>
      <c r="G30" s="26">
        <v>0</v>
      </c>
      <c r="I30" s="13">
        <v>211681940</v>
      </c>
      <c r="K30" s="13">
        <v>-552371</v>
      </c>
      <c r="M30" s="27">
        <v>-0.0026026</v>
      </c>
      <c r="O30" s="1">
        <v>6</v>
      </c>
    </row>
    <row r="31" spans="1:15" s="2" customFormat="1" ht="12.75">
      <c r="A31" s="1" t="s">
        <v>26</v>
      </c>
      <c r="B31" s="25"/>
      <c r="C31" s="12">
        <v>436912609</v>
      </c>
      <c r="D31" s="3"/>
      <c r="E31" s="14">
        <v>437866684</v>
      </c>
      <c r="F31" s="3"/>
      <c r="G31" s="26">
        <v>0</v>
      </c>
      <c r="H31" s="3"/>
      <c r="I31" s="13">
        <v>437866684</v>
      </c>
      <c r="J31" s="3"/>
      <c r="K31" s="13">
        <v>954075</v>
      </c>
      <c r="L31" s="3"/>
      <c r="M31" s="27">
        <v>0.0021837</v>
      </c>
      <c r="N31" s="3"/>
      <c r="O31" s="1">
        <v>1</v>
      </c>
    </row>
    <row r="32" spans="1:15" s="2" customFormat="1" ht="6" customHeight="1">
      <c r="A32" s="9"/>
      <c r="B32" s="23"/>
      <c r="C32" s="28"/>
      <c r="D32" s="23"/>
      <c r="E32" s="28"/>
      <c r="F32" s="23"/>
      <c r="G32" s="28"/>
      <c r="H32" s="23"/>
      <c r="I32" s="29"/>
      <c r="J32" s="23"/>
      <c r="K32" s="30"/>
      <c r="L32" s="23"/>
      <c r="M32" s="30"/>
      <c r="N32" s="23"/>
      <c r="O32" s="30"/>
    </row>
    <row r="33" spans="1:15" s="2" customFormat="1" ht="18.75" customHeight="1">
      <c r="A33" s="19" t="s">
        <v>27</v>
      </c>
      <c r="B33" s="23"/>
      <c r="C33" s="31">
        <v>4205336643</v>
      </c>
      <c r="D33" s="23"/>
      <c r="E33" s="31">
        <v>4184475690</v>
      </c>
      <c r="F33" s="23"/>
      <c r="G33" s="31">
        <v>1771564</v>
      </c>
      <c r="H33" s="23"/>
      <c r="I33" s="31">
        <v>4186247254</v>
      </c>
      <c r="J33" s="23"/>
      <c r="K33" s="31">
        <v>-19089389</v>
      </c>
      <c r="L33" s="23"/>
      <c r="M33" s="32">
        <v>-0.0045393</v>
      </c>
      <c r="N33" s="23"/>
      <c r="O33" s="31"/>
    </row>
    <row r="34" spans="1:15" s="2" customFormat="1" ht="12.75">
      <c r="A34" s="33"/>
      <c r="B34" s="3"/>
      <c r="C34" s="34"/>
      <c r="D34" s="3"/>
      <c r="E34" s="34"/>
      <c r="F34" s="3"/>
      <c r="G34" s="34"/>
      <c r="H34" s="3"/>
      <c r="I34" s="34"/>
      <c r="J34" s="3"/>
      <c r="K34" s="34"/>
      <c r="L34" s="3"/>
      <c r="M34" s="34"/>
      <c r="N34" s="3"/>
      <c r="O34" s="34"/>
    </row>
    <row r="35" s="2" customFormat="1" ht="12.75">
      <c r="A35" s="22" t="s">
        <v>158</v>
      </c>
    </row>
    <row r="36" s="2" customFormat="1" ht="12.75"/>
    <row r="37" s="2" customFormat="1" ht="12.75"/>
    <row r="38" s="2" customFormat="1" ht="12.75"/>
    <row r="39" s="2" customFormat="1" ht="12.75"/>
  </sheetData>
  <sheetProtection/>
  <mergeCells count="8">
    <mergeCell ref="A7:A8"/>
    <mergeCell ref="M7:M8"/>
    <mergeCell ref="O7:O8"/>
    <mergeCell ref="K7:K8"/>
    <mergeCell ref="C7:C8"/>
    <mergeCell ref="E7:E8"/>
    <mergeCell ref="G7:G8"/>
    <mergeCell ref="I7:I8"/>
  </mergeCells>
  <conditionalFormatting sqref="O6">
    <cfRule type="expression" priority="1" dxfId="10" stopIfTrue="1">
      <formula>'tbl 12 Top up Funding'!#REF!&gt;0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88671875" style="7" customWidth="1"/>
    <col min="2" max="2" width="2.77734375" style="7" customWidth="1"/>
    <col min="3" max="3" width="21.10546875" style="7" customWidth="1"/>
    <col min="4" max="4" width="2.77734375" style="7" customWidth="1"/>
    <col min="5" max="5" width="21.77734375" style="7" customWidth="1"/>
    <col min="6" max="6" width="2.77734375" style="7" customWidth="1"/>
    <col min="7" max="7" width="11.88671875" style="7" customWidth="1"/>
    <col min="8" max="8" width="2.77734375" style="7" customWidth="1"/>
    <col min="9" max="9" width="11.88671875" style="7" customWidth="1"/>
    <col min="10" max="10" width="9.99609375" style="7" bestFit="1" customWidth="1"/>
    <col min="11" max="16384" width="8.88671875" style="7" customWidth="1"/>
  </cols>
  <sheetData>
    <row r="1" ht="15.75">
      <c r="A1" s="8" t="s">
        <v>71</v>
      </c>
    </row>
    <row r="2" s="1" customFormat="1" ht="6" customHeight="1"/>
    <row r="3" s="1" customFormat="1" ht="12.75">
      <c r="A3" s="6" t="s">
        <v>72</v>
      </c>
    </row>
    <row r="4" s="1" customFormat="1" ht="6" customHeight="1"/>
    <row r="5" s="1" customFormat="1" ht="12.75">
      <c r="A5" s="6" t="s">
        <v>32</v>
      </c>
    </row>
    <row r="6" spans="1:9" s="1" customFormat="1" ht="12.75" customHeight="1">
      <c r="A6" s="9"/>
      <c r="B6" s="9"/>
      <c r="C6" s="9"/>
      <c r="D6" s="9"/>
      <c r="E6" s="9"/>
      <c r="F6" s="9"/>
      <c r="G6" s="9"/>
      <c r="H6" s="9"/>
      <c r="I6" s="10" t="s">
        <v>31</v>
      </c>
    </row>
    <row r="7" spans="1:9" s="1" customFormat="1" ht="24.75" customHeight="1">
      <c r="A7" s="151" t="s">
        <v>28</v>
      </c>
      <c r="C7" s="153" t="s">
        <v>160</v>
      </c>
      <c r="D7" s="11"/>
      <c r="E7" s="153" t="s">
        <v>73</v>
      </c>
      <c r="F7" s="11"/>
      <c r="G7" s="153" t="s">
        <v>29</v>
      </c>
      <c r="I7" s="153" t="s">
        <v>30</v>
      </c>
    </row>
    <row r="8" spans="1:9" s="1" customFormat="1" ht="24.75" customHeight="1">
      <c r="A8" s="152"/>
      <c r="C8" s="154"/>
      <c r="D8" s="11"/>
      <c r="E8" s="154"/>
      <c r="F8" s="11"/>
      <c r="G8" s="154"/>
      <c r="I8" s="154"/>
    </row>
    <row r="9" s="1" customFormat="1" ht="9.75" customHeight="1"/>
    <row r="10" spans="1:10" s="1" customFormat="1" ht="12.75">
      <c r="A10" s="1" t="s">
        <v>11</v>
      </c>
      <c r="C10" s="12">
        <v>92652396</v>
      </c>
      <c r="D10" s="13"/>
      <c r="E10" s="12">
        <v>94924137</v>
      </c>
      <c r="G10" s="15">
        <v>0.024519</v>
      </c>
      <c r="I10" s="16">
        <v>2</v>
      </c>
      <c r="J10" s="77"/>
    </row>
    <row r="11" spans="1:10" s="1" customFormat="1" ht="12.75">
      <c r="A11" s="1" t="s">
        <v>0</v>
      </c>
      <c r="C11" s="12">
        <v>168963537</v>
      </c>
      <c r="D11" s="13"/>
      <c r="E11" s="12">
        <v>173859102</v>
      </c>
      <c r="G11" s="15">
        <v>0.028974</v>
      </c>
      <c r="I11" s="16">
        <v>1</v>
      </c>
      <c r="J11" s="77"/>
    </row>
    <row r="12" spans="1:10" s="1" customFormat="1" ht="12.75">
      <c r="A12" s="1" t="s">
        <v>1</v>
      </c>
      <c r="C12" s="12">
        <v>150557260</v>
      </c>
      <c r="D12" s="13"/>
      <c r="E12" s="12">
        <v>152769894</v>
      </c>
      <c r="G12" s="15">
        <v>0.014696</v>
      </c>
      <c r="I12" s="16">
        <v>16</v>
      </c>
      <c r="J12" s="77"/>
    </row>
    <row r="13" spans="1:10" s="1" customFormat="1" ht="12.75">
      <c r="A13" s="1" t="s">
        <v>13</v>
      </c>
      <c r="C13" s="12">
        <v>140473786</v>
      </c>
      <c r="D13" s="13"/>
      <c r="E13" s="12">
        <v>142144108</v>
      </c>
      <c r="G13" s="15">
        <v>0.011891</v>
      </c>
      <c r="I13" s="16">
        <v>19</v>
      </c>
      <c r="J13" s="77"/>
    </row>
    <row r="14" spans="1:10" s="1" customFormat="1" ht="12.75">
      <c r="A14" s="1" t="s">
        <v>14</v>
      </c>
      <c r="C14" s="12">
        <v>185032947</v>
      </c>
      <c r="D14" s="13"/>
      <c r="E14" s="12">
        <v>187815899</v>
      </c>
      <c r="G14" s="15">
        <v>0.01504</v>
      </c>
      <c r="I14" s="16">
        <v>15</v>
      </c>
      <c r="J14" s="77"/>
    </row>
    <row r="15" spans="1:10" s="1" customFormat="1" ht="12.75">
      <c r="A15" s="1" t="s">
        <v>15</v>
      </c>
      <c r="C15" s="12">
        <v>169446784</v>
      </c>
      <c r="D15" s="13"/>
      <c r="E15" s="12">
        <v>173485413</v>
      </c>
      <c r="G15" s="15">
        <v>0.023834</v>
      </c>
      <c r="I15" s="16">
        <v>3</v>
      </c>
      <c r="J15" s="77"/>
    </row>
    <row r="16" spans="1:10" s="1" customFormat="1" ht="12.75">
      <c r="A16" s="1" t="s">
        <v>2</v>
      </c>
      <c r="C16" s="12">
        <v>170027659</v>
      </c>
      <c r="D16" s="13"/>
      <c r="E16" s="12">
        <v>172644424</v>
      </c>
      <c r="G16" s="15">
        <v>0.01539</v>
      </c>
      <c r="I16" s="16">
        <v>14</v>
      </c>
      <c r="J16" s="77"/>
    </row>
    <row r="17" spans="1:10" s="1" customFormat="1" ht="12.75">
      <c r="A17" s="1" t="s">
        <v>3</v>
      </c>
      <c r="C17" s="12">
        <v>97936793</v>
      </c>
      <c r="D17" s="13"/>
      <c r="E17" s="12">
        <v>99905087</v>
      </c>
      <c r="G17" s="15">
        <v>0.020098</v>
      </c>
      <c r="I17" s="16">
        <v>7</v>
      </c>
      <c r="J17" s="77"/>
    </row>
    <row r="18" spans="1:10" s="1" customFormat="1" ht="12.75">
      <c r="A18" s="1" t="s">
        <v>16</v>
      </c>
      <c r="C18" s="12">
        <v>156775816</v>
      </c>
      <c r="D18" s="13"/>
      <c r="E18" s="12">
        <v>160083833</v>
      </c>
      <c r="G18" s="15">
        <v>0.0211</v>
      </c>
      <c r="I18" s="16">
        <v>6</v>
      </c>
      <c r="J18" s="77"/>
    </row>
    <row r="19" spans="1:10" s="1" customFormat="1" ht="12.75">
      <c r="A19" s="1" t="s">
        <v>17</v>
      </c>
      <c r="C19" s="12">
        <v>252176306</v>
      </c>
      <c r="D19" s="13"/>
      <c r="E19" s="12">
        <v>257960236</v>
      </c>
      <c r="G19" s="15">
        <v>0.022936</v>
      </c>
      <c r="I19" s="16">
        <v>4</v>
      </c>
      <c r="J19" s="77"/>
    </row>
    <row r="20" spans="1:10" s="1" customFormat="1" ht="12.75">
      <c r="A20" s="1" t="s">
        <v>18</v>
      </c>
      <c r="C20" s="12">
        <v>310700543</v>
      </c>
      <c r="D20" s="13"/>
      <c r="E20" s="12">
        <v>316498720</v>
      </c>
      <c r="G20" s="15">
        <v>0.018662</v>
      </c>
      <c r="I20" s="16">
        <v>9</v>
      </c>
      <c r="J20" s="77"/>
    </row>
    <row r="21" spans="1:10" s="1" customFormat="1" ht="12.75">
      <c r="A21" s="1" t="s">
        <v>19</v>
      </c>
      <c r="C21" s="12">
        <v>207570813</v>
      </c>
      <c r="D21" s="13"/>
      <c r="E21" s="12">
        <v>210832012</v>
      </c>
      <c r="G21" s="15">
        <v>0.015711</v>
      </c>
      <c r="I21" s="16">
        <v>13</v>
      </c>
      <c r="J21" s="77"/>
    </row>
    <row r="22" spans="1:10" s="1" customFormat="1" ht="12.75">
      <c r="A22" s="1" t="s">
        <v>20</v>
      </c>
      <c r="C22" s="12">
        <v>187637865</v>
      </c>
      <c r="D22" s="13"/>
      <c r="E22" s="12">
        <v>190717904</v>
      </c>
      <c r="G22" s="15">
        <v>0.016415</v>
      </c>
      <c r="I22" s="16">
        <v>11</v>
      </c>
      <c r="J22" s="77"/>
    </row>
    <row r="23" spans="1:10" s="1" customFormat="1" ht="12.75">
      <c r="A23" s="1" t="s">
        <v>21</v>
      </c>
      <c r="C23" s="12">
        <v>149553916</v>
      </c>
      <c r="D23" s="13"/>
      <c r="E23" s="12">
        <v>151995642</v>
      </c>
      <c r="G23" s="15">
        <v>0.016327</v>
      </c>
      <c r="I23" s="16">
        <v>12</v>
      </c>
      <c r="J23" s="77"/>
    </row>
    <row r="24" spans="1:10" s="1" customFormat="1" ht="12.75">
      <c r="A24" s="1" t="s">
        <v>4</v>
      </c>
      <c r="C24" s="12">
        <v>355447492</v>
      </c>
      <c r="D24" s="13"/>
      <c r="E24" s="12">
        <v>362218628</v>
      </c>
      <c r="G24" s="15">
        <v>0.01905</v>
      </c>
      <c r="I24" s="16">
        <v>8</v>
      </c>
      <c r="J24" s="77"/>
    </row>
    <row r="25" spans="1:10" s="1" customFormat="1" ht="12.75">
      <c r="A25" s="1" t="s">
        <v>22</v>
      </c>
      <c r="C25" s="12">
        <v>88763184</v>
      </c>
      <c r="D25" s="13"/>
      <c r="E25" s="12">
        <v>89682924</v>
      </c>
      <c r="G25" s="15">
        <v>0.010362</v>
      </c>
      <c r="I25" s="16">
        <v>20</v>
      </c>
      <c r="J25" s="77"/>
    </row>
    <row r="26" spans="1:10" s="1" customFormat="1" ht="12.75">
      <c r="A26" s="1" t="s">
        <v>23</v>
      </c>
      <c r="C26" s="12">
        <v>263627166</v>
      </c>
      <c r="D26" s="13"/>
      <c r="E26" s="12">
        <v>265599557</v>
      </c>
      <c r="G26" s="15">
        <v>0.007482</v>
      </c>
      <c r="I26" s="16">
        <v>21</v>
      </c>
      <c r="J26" s="77"/>
    </row>
    <row r="27" spans="1:10" s="1" customFormat="1" ht="12.75">
      <c r="A27" s="1" t="s">
        <v>5</v>
      </c>
      <c r="C27" s="12">
        <v>108979140</v>
      </c>
      <c r="D27" s="13"/>
      <c r="E27" s="12">
        <v>109761155</v>
      </c>
      <c r="G27" s="15">
        <v>0.007176</v>
      </c>
      <c r="I27" s="16">
        <v>22</v>
      </c>
      <c r="J27" s="77"/>
    </row>
    <row r="28" spans="1:10" s="1" customFormat="1" ht="12.75">
      <c r="A28" s="1" t="s">
        <v>6</v>
      </c>
      <c r="C28" s="12">
        <v>129031277</v>
      </c>
      <c r="D28" s="13"/>
      <c r="E28" s="12">
        <v>130800323</v>
      </c>
      <c r="G28" s="15">
        <v>0.01371</v>
      </c>
      <c r="I28" s="16">
        <v>17</v>
      </c>
      <c r="J28" s="77"/>
    </row>
    <row r="29" spans="1:10" s="1" customFormat="1" ht="12.75">
      <c r="A29" s="1" t="s">
        <v>24</v>
      </c>
      <c r="C29" s="12">
        <v>91798934</v>
      </c>
      <c r="D29" s="13"/>
      <c r="E29" s="12">
        <v>92999632</v>
      </c>
      <c r="G29" s="15">
        <v>0.01308</v>
      </c>
      <c r="I29" s="16">
        <v>18</v>
      </c>
      <c r="J29" s="77"/>
    </row>
    <row r="30" spans="1:10" s="1" customFormat="1" ht="12.75">
      <c r="A30" s="1" t="s">
        <v>25</v>
      </c>
      <c r="B30" s="16"/>
      <c r="C30" s="12">
        <v>208250266</v>
      </c>
      <c r="D30" s="12"/>
      <c r="E30" s="12">
        <v>211681940</v>
      </c>
      <c r="F30" s="16"/>
      <c r="G30" s="15">
        <v>0.016479</v>
      </c>
      <c r="H30" s="16"/>
      <c r="I30" s="16">
        <v>10</v>
      </c>
      <c r="J30" s="77"/>
    </row>
    <row r="31" spans="1:10" s="1" customFormat="1" ht="12.75">
      <c r="A31" s="1" t="s">
        <v>26</v>
      </c>
      <c r="B31" s="16"/>
      <c r="C31" s="12">
        <v>428216560</v>
      </c>
      <c r="D31" s="12"/>
      <c r="E31" s="12">
        <v>437866684</v>
      </c>
      <c r="F31" s="16"/>
      <c r="G31" s="15">
        <v>0.022536</v>
      </c>
      <c r="H31" s="16"/>
      <c r="I31" s="16">
        <v>5</v>
      </c>
      <c r="J31" s="77"/>
    </row>
    <row r="32" spans="1:9" s="1" customFormat="1" ht="6" customHeight="1">
      <c r="A32" s="9"/>
      <c r="B32" s="9"/>
      <c r="C32" s="17"/>
      <c r="D32" s="17"/>
      <c r="E32" s="17"/>
      <c r="F32" s="9"/>
      <c r="G32" s="18"/>
      <c r="H32" s="9"/>
      <c r="I32" s="9"/>
    </row>
    <row r="33" spans="1:9" s="1" customFormat="1" ht="16.5" customHeight="1">
      <c r="A33" s="19" t="s">
        <v>27</v>
      </c>
      <c r="B33" s="9"/>
      <c r="C33" s="20">
        <v>4113620440</v>
      </c>
      <c r="D33" s="20"/>
      <c r="E33" s="20">
        <v>4186247254</v>
      </c>
      <c r="F33" s="19"/>
      <c r="G33" s="21">
        <v>0.017655205447199694</v>
      </c>
      <c r="H33" s="9"/>
      <c r="I33" s="9"/>
    </row>
    <row r="34" s="1" customFormat="1" ht="12.75"/>
    <row r="35" s="1" customFormat="1" ht="12.75">
      <c r="A35" s="22"/>
    </row>
    <row r="36" s="1" customFormat="1" ht="12.75"/>
  </sheetData>
  <sheetProtection/>
  <mergeCells count="5">
    <mergeCell ref="A7:A8"/>
    <mergeCell ref="C7:C8"/>
    <mergeCell ref="E7:E8"/>
    <mergeCell ref="G7:G8"/>
    <mergeCell ref="I7:I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88671875" style="7" customWidth="1"/>
    <col min="2" max="2" width="2.77734375" style="7" customWidth="1"/>
    <col min="3" max="3" width="23.99609375" style="7" customWidth="1"/>
    <col min="4" max="4" width="2.77734375" style="7" customWidth="1"/>
    <col min="5" max="5" width="16.88671875" style="7" customWidth="1"/>
    <col min="6" max="6" width="2.77734375" style="7" customWidth="1"/>
    <col min="7" max="7" width="11.88671875" style="7" customWidth="1"/>
    <col min="8" max="16384" width="8.88671875" style="7" customWidth="1"/>
  </cols>
  <sheetData>
    <row r="1" ht="15.75">
      <c r="A1" s="8" t="s">
        <v>71</v>
      </c>
    </row>
    <row r="2" s="1" customFormat="1" ht="6" customHeight="1"/>
    <row r="3" s="1" customFormat="1" ht="12.75">
      <c r="A3" s="6" t="s">
        <v>72</v>
      </c>
    </row>
    <row r="4" s="1" customFormat="1" ht="6" customHeight="1"/>
    <row r="5" s="1" customFormat="1" ht="12.75">
      <c r="A5" s="6" t="s">
        <v>148</v>
      </c>
    </row>
    <row r="6" spans="1:7" s="1" customFormat="1" ht="12.75" customHeight="1">
      <c r="A6" s="9"/>
      <c r="B6" s="9"/>
      <c r="C6" s="9"/>
      <c r="D6" s="9"/>
      <c r="E6" s="9"/>
      <c r="F6" s="9"/>
      <c r="G6" s="9"/>
    </row>
    <row r="7" spans="1:7" s="1" customFormat="1" ht="24.75" customHeight="1">
      <c r="A7" s="151" t="s">
        <v>28</v>
      </c>
      <c r="C7" s="153" t="s">
        <v>74</v>
      </c>
      <c r="D7" s="11"/>
      <c r="E7" s="153" t="s">
        <v>75</v>
      </c>
      <c r="G7" s="153" t="s">
        <v>30</v>
      </c>
    </row>
    <row r="8" spans="1:7" s="1" customFormat="1" ht="24.75" customHeight="1">
      <c r="A8" s="152"/>
      <c r="C8" s="154"/>
      <c r="D8" s="11"/>
      <c r="E8" s="154"/>
      <c r="G8" s="154"/>
    </row>
    <row r="9" s="1" customFormat="1" ht="6" customHeight="1"/>
    <row r="10" spans="1:7" s="1" customFormat="1" ht="12.75">
      <c r="A10" s="1" t="s">
        <v>11</v>
      </c>
      <c r="C10" s="12">
        <v>94924137</v>
      </c>
      <c r="E10" s="44">
        <v>1352.6777862166355</v>
      </c>
      <c r="G10" s="1">
        <v>11</v>
      </c>
    </row>
    <row r="11" spans="1:7" s="1" customFormat="1" ht="12.75">
      <c r="A11" s="1" t="s">
        <v>0</v>
      </c>
      <c r="C11" s="12">
        <v>173859102</v>
      </c>
      <c r="E11" s="44">
        <v>1405.945958527256</v>
      </c>
      <c r="G11" s="1">
        <v>9</v>
      </c>
    </row>
    <row r="12" spans="1:7" s="1" customFormat="1" ht="12.75">
      <c r="A12" s="1" t="s">
        <v>1</v>
      </c>
      <c r="C12" s="12">
        <v>152769894</v>
      </c>
      <c r="E12" s="44">
        <v>1307.0807810065737</v>
      </c>
      <c r="G12" s="1">
        <v>15</v>
      </c>
    </row>
    <row r="13" spans="1:7" s="1" customFormat="1" ht="12.75">
      <c r="A13" s="1" t="s">
        <v>13</v>
      </c>
      <c r="C13" s="12">
        <v>142144108</v>
      </c>
      <c r="E13" s="44">
        <v>1487.9459447357283</v>
      </c>
      <c r="G13" s="1">
        <v>5</v>
      </c>
    </row>
    <row r="14" spans="1:7" s="1" customFormat="1" ht="12.75">
      <c r="A14" s="1" t="s">
        <v>14</v>
      </c>
      <c r="C14" s="12">
        <v>187815899</v>
      </c>
      <c r="E14" s="44">
        <v>1212.3147341971298</v>
      </c>
      <c r="G14" s="1">
        <v>19</v>
      </c>
    </row>
    <row r="15" spans="1:7" s="1" customFormat="1" ht="12.75">
      <c r="A15" s="1" t="s">
        <v>15</v>
      </c>
      <c r="C15" s="12">
        <v>173485413</v>
      </c>
      <c r="E15" s="44">
        <v>1241.9212774932519</v>
      </c>
      <c r="G15" s="1">
        <v>18</v>
      </c>
    </row>
    <row r="16" spans="1:7" s="1" customFormat="1" ht="12.75">
      <c r="A16" s="1" t="s">
        <v>2</v>
      </c>
      <c r="C16" s="12">
        <v>172644424</v>
      </c>
      <c r="E16" s="44">
        <v>1308.6855979441573</v>
      </c>
      <c r="G16" s="1">
        <v>14</v>
      </c>
    </row>
    <row r="17" spans="1:7" s="1" customFormat="1" ht="12.75">
      <c r="A17" s="1" t="s">
        <v>3</v>
      </c>
      <c r="C17" s="12">
        <v>99905087</v>
      </c>
      <c r="E17" s="44">
        <v>1308.9613474390453</v>
      </c>
      <c r="G17" s="1">
        <v>13</v>
      </c>
    </row>
    <row r="18" spans="1:7" s="1" customFormat="1" ht="12.75">
      <c r="A18" s="1" t="s">
        <v>16</v>
      </c>
      <c r="C18" s="12">
        <v>160083833</v>
      </c>
      <c r="E18" s="44">
        <v>1290.4413692832236</v>
      </c>
      <c r="G18" s="1">
        <v>17</v>
      </c>
    </row>
    <row r="19" spans="1:7" s="1" customFormat="1" ht="12.75">
      <c r="A19" s="1" t="s">
        <v>17</v>
      </c>
      <c r="C19" s="12">
        <v>257960236</v>
      </c>
      <c r="E19" s="44">
        <v>1386.0636007890562</v>
      </c>
      <c r="G19" s="1">
        <v>10</v>
      </c>
    </row>
    <row r="20" spans="1:7" s="1" customFormat="1" ht="12.75">
      <c r="A20" s="1" t="s">
        <v>18</v>
      </c>
      <c r="C20" s="12">
        <v>316498720</v>
      </c>
      <c r="E20" s="44">
        <v>1292.5305971712103</v>
      </c>
      <c r="G20" s="1">
        <v>16</v>
      </c>
    </row>
    <row r="21" spans="1:7" s="1" customFormat="1" ht="12.75">
      <c r="A21" s="1" t="s">
        <v>19</v>
      </c>
      <c r="C21" s="12">
        <v>210832012</v>
      </c>
      <c r="E21" s="44">
        <v>1492.2543171946973</v>
      </c>
      <c r="G21" s="1">
        <v>4</v>
      </c>
    </row>
    <row r="22" spans="1:7" s="1" customFormat="1" ht="12.75">
      <c r="A22" s="1" t="s">
        <v>20</v>
      </c>
      <c r="C22" s="12">
        <v>190717904</v>
      </c>
      <c r="E22" s="44">
        <v>1334.9795881777566</v>
      </c>
      <c r="G22" s="1">
        <v>12</v>
      </c>
    </row>
    <row r="23" spans="1:7" s="1" customFormat="1" ht="12.75">
      <c r="A23" s="1" t="s">
        <v>21</v>
      </c>
      <c r="C23" s="12">
        <v>151995642</v>
      </c>
      <c r="E23" s="44">
        <v>1184.8739422726815</v>
      </c>
      <c r="G23" s="1">
        <v>21</v>
      </c>
    </row>
    <row r="24" spans="1:7" s="1" customFormat="1" ht="12.75">
      <c r="A24" s="1" t="s">
        <v>4</v>
      </c>
      <c r="C24" s="12">
        <v>362218628</v>
      </c>
      <c r="E24" s="44">
        <v>1518.851368747256</v>
      </c>
      <c r="G24" s="1">
        <v>2</v>
      </c>
    </row>
    <row r="25" spans="1:7" s="1" customFormat="1" ht="12.75">
      <c r="A25" s="1" t="s">
        <v>22</v>
      </c>
      <c r="C25" s="12">
        <v>89682924</v>
      </c>
      <c r="E25" s="44">
        <v>1514.4331819889112</v>
      </c>
      <c r="G25" s="1">
        <v>3</v>
      </c>
    </row>
    <row r="26" spans="1:7" s="1" customFormat="1" ht="12.75">
      <c r="A26" s="1" t="s">
        <v>23</v>
      </c>
      <c r="C26" s="12">
        <v>265599557</v>
      </c>
      <c r="E26" s="44">
        <v>1467.185752308435</v>
      </c>
      <c r="G26" s="1">
        <v>6</v>
      </c>
    </row>
    <row r="27" spans="1:7" s="1" customFormat="1" ht="12.75">
      <c r="A27" s="1" t="s">
        <v>5</v>
      </c>
      <c r="C27" s="12">
        <v>109761155</v>
      </c>
      <c r="E27" s="44">
        <v>1580.8144901755961</v>
      </c>
      <c r="G27" s="1">
        <v>1</v>
      </c>
    </row>
    <row r="28" spans="1:7" s="1" customFormat="1" ht="12.75">
      <c r="A28" s="1" t="s">
        <v>6</v>
      </c>
      <c r="C28" s="12">
        <v>130800323</v>
      </c>
      <c r="E28" s="44">
        <v>1421.8810866510673</v>
      </c>
      <c r="G28" s="1">
        <v>8</v>
      </c>
    </row>
    <row r="29" spans="1:7" s="1" customFormat="1" ht="12.75">
      <c r="A29" s="1" t="s">
        <v>24</v>
      </c>
      <c r="C29" s="12">
        <v>92999632</v>
      </c>
      <c r="E29" s="44">
        <v>1000.7382314704362</v>
      </c>
      <c r="G29" s="1">
        <v>22</v>
      </c>
    </row>
    <row r="30" spans="1:7" s="1" customFormat="1" ht="12.75">
      <c r="A30" s="1" t="s">
        <v>25</v>
      </c>
      <c r="B30" s="16"/>
      <c r="C30" s="12">
        <v>211681940</v>
      </c>
      <c r="D30" s="16"/>
      <c r="E30" s="44">
        <v>1423.2731825289225</v>
      </c>
      <c r="F30" s="16"/>
      <c r="G30" s="16">
        <v>7</v>
      </c>
    </row>
    <row r="31" spans="1:7" s="16" customFormat="1" ht="12.75">
      <c r="A31" s="1" t="s">
        <v>26</v>
      </c>
      <c r="C31" s="12">
        <v>437866684</v>
      </c>
      <c r="E31" s="44">
        <v>1193.2306136729824</v>
      </c>
      <c r="G31" s="16">
        <v>20</v>
      </c>
    </row>
    <row r="32" spans="1:7" s="1" customFormat="1" ht="6" customHeight="1">
      <c r="A32" s="9"/>
      <c r="B32" s="9"/>
      <c r="C32" s="17"/>
      <c r="D32" s="9"/>
      <c r="E32" s="45"/>
      <c r="F32" s="9"/>
      <c r="G32" s="9"/>
    </row>
    <row r="33" spans="1:7" s="1" customFormat="1" ht="17.25" customHeight="1">
      <c r="A33" s="19" t="s">
        <v>27</v>
      </c>
      <c r="B33" s="19"/>
      <c r="C33" s="20">
        <v>4186247254</v>
      </c>
      <c r="D33" s="19"/>
      <c r="E33" s="46">
        <v>1339.4566830628444</v>
      </c>
      <c r="F33" s="19"/>
      <c r="G33" s="19"/>
    </row>
    <row r="34" s="1" customFormat="1" ht="6" customHeight="1"/>
    <row r="35" s="1" customFormat="1" ht="12.75">
      <c r="A35" s="22" t="s">
        <v>76</v>
      </c>
    </row>
  </sheetData>
  <sheetProtection/>
  <mergeCells count="4">
    <mergeCell ref="A7:A8"/>
    <mergeCell ref="G7:G8"/>
    <mergeCell ref="C7:C8"/>
    <mergeCell ref="E7:E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88671875" style="7" customWidth="1"/>
    <col min="2" max="2" width="2.77734375" style="7" customWidth="1"/>
    <col min="3" max="3" width="16.21484375" style="7" customWidth="1"/>
    <col min="4" max="4" width="2.77734375" style="7" customWidth="1"/>
    <col min="5" max="5" width="16.21484375" style="7" customWidth="1"/>
    <col min="6" max="6" width="2.77734375" style="7" customWidth="1"/>
    <col min="7" max="7" width="18.6640625" style="7" customWidth="1"/>
    <col min="8" max="16384" width="8.88671875" style="7" customWidth="1"/>
  </cols>
  <sheetData>
    <row r="1" ht="15.75">
      <c r="A1" s="8" t="s">
        <v>71</v>
      </c>
    </row>
    <row r="2" s="1" customFormat="1" ht="6" customHeight="1"/>
    <row r="3" s="1" customFormat="1" ht="12.75">
      <c r="A3" s="6" t="s">
        <v>72</v>
      </c>
    </row>
    <row r="4" s="1" customFormat="1" ht="6" customHeight="1"/>
    <row r="5" s="1" customFormat="1" ht="12.75">
      <c r="A5" s="6" t="s">
        <v>147</v>
      </c>
    </row>
    <row r="6" spans="1:7" s="1" customFormat="1" ht="12.75" customHeight="1">
      <c r="A6" s="9"/>
      <c r="B6" s="9"/>
      <c r="C6" s="9"/>
      <c r="D6" s="9"/>
      <c r="E6" s="9"/>
      <c r="F6" s="9"/>
      <c r="G6" s="10" t="s">
        <v>31</v>
      </c>
    </row>
    <row r="7" spans="1:7" s="11" customFormat="1" ht="15" customHeight="1">
      <c r="A7" s="157" t="s">
        <v>28</v>
      </c>
      <c r="C7" s="153" t="s">
        <v>77</v>
      </c>
      <c r="E7" s="160" t="s">
        <v>35</v>
      </c>
      <c r="F7" s="160"/>
      <c r="G7" s="160"/>
    </row>
    <row r="8" spans="1:7" s="11" customFormat="1" ht="15.75" customHeight="1">
      <c r="A8" s="158"/>
      <c r="C8" s="155"/>
      <c r="E8" s="153" t="s">
        <v>33</v>
      </c>
      <c r="G8" s="153" t="s">
        <v>34</v>
      </c>
    </row>
    <row r="9" spans="1:7" s="11" customFormat="1" ht="15.75" customHeight="1">
      <c r="A9" s="158"/>
      <c r="C9" s="155"/>
      <c r="E9" s="156"/>
      <c r="F9" s="39"/>
      <c r="G9" s="156"/>
    </row>
    <row r="10" spans="1:7" s="1" customFormat="1" ht="12.75">
      <c r="A10" s="159"/>
      <c r="C10" s="75" t="s">
        <v>7</v>
      </c>
      <c r="D10" s="11"/>
      <c r="E10" s="76" t="s">
        <v>8</v>
      </c>
      <c r="F10" s="11"/>
      <c r="G10" s="76" t="s">
        <v>10</v>
      </c>
    </row>
    <row r="11" s="1" customFormat="1" ht="6" customHeight="1"/>
    <row r="12" spans="1:7" s="1" customFormat="1" ht="12.75">
      <c r="A12" s="1" t="s">
        <v>11</v>
      </c>
      <c r="C12" s="44">
        <v>3526</v>
      </c>
      <c r="D12" s="67"/>
      <c r="E12" s="44">
        <v>1334</v>
      </c>
      <c r="F12" s="67"/>
      <c r="G12" s="67">
        <v>2192</v>
      </c>
    </row>
    <row r="13" spans="1:7" s="1" customFormat="1" ht="12.75">
      <c r="A13" s="1" t="s">
        <v>0</v>
      </c>
      <c r="C13" s="44">
        <v>6666</v>
      </c>
      <c r="D13" s="67"/>
      <c r="E13" s="44">
        <v>2522</v>
      </c>
      <c r="F13" s="67"/>
      <c r="G13" s="67">
        <v>4144</v>
      </c>
    </row>
    <row r="14" spans="1:7" s="1" customFormat="1" ht="12.75">
      <c r="A14" s="1" t="s">
        <v>1</v>
      </c>
      <c r="C14" s="44">
        <v>5501</v>
      </c>
      <c r="D14" s="67"/>
      <c r="E14" s="44">
        <v>2081</v>
      </c>
      <c r="F14" s="67"/>
      <c r="G14" s="67">
        <v>3420</v>
      </c>
    </row>
    <row r="15" spans="1:7" s="1" customFormat="1" ht="12.75">
      <c r="A15" s="1" t="s">
        <v>13</v>
      </c>
      <c r="C15" s="44">
        <v>4834</v>
      </c>
      <c r="D15" s="67"/>
      <c r="E15" s="44">
        <v>1829</v>
      </c>
      <c r="F15" s="67"/>
      <c r="G15" s="67">
        <v>3005</v>
      </c>
    </row>
    <row r="16" spans="1:7" s="1" customFormat="1" ht="12.75">
      <c r="A16" s="1" t="s">
        <v>14</v>
      </c>
      <c r="C16" s="44">
        <v>6516</v>
      </c>
      <c r="D16" s="67"/>
      <c r="E16" s="44">
        <v>2465</v>
      </c>
      <c r="F16" s="67"/>
      <c r="G16" s="67">
        <v>4051</v>
      </c>
    </row>
    <row r="17" spans="1:7" s="1" customFormat="1" ht="12.75">
      <c r="A17" s="1" t="s">
        <v>15</v>
      </c>
      <c r="C17" s="44">
        <v>5647</v>
      </c>
      <c r="D17" s="67"/>
      <c r="E17" s="44">
        <v>2136</v>
      </c>
      <c r="F17" s="67"/>
      <c r="G17" s="67">
        <v>3511</v>
      </c>
    </row>
    <row r="18" spans="1:7" s="1" customFormat="1" ht="12.75">
      <c r="A18" s="1" t="s">
        <v>2</v>
      </c>
      <c r="C18" s="44">
        <v>7451</v>
      </c>
      <c r="D18" s="67"/>
      <c r="E18" s="44">
        <v>2819</v>
      </c>
      <c r="F18" s="67"/>
      <c r="G18" s="67">
        <v>4632</v>
      </c>
    </row>
    <row r="19" spans="1:7" s="1" customFormat="1" ht="12.75">
      <c r="A19" s="1" t="s">
        <v>3</v>
      </c>
      <c r="C19" s="44">
        <v>4638</v>
      </c>
      <c r="D19" s="67"/>
      <c r="E19" s="44">
        <v>1755</v>
      </c>
      <c r="F19" s="67"/>
      <c r="G19" s="67">
        <v>2883</v>
      </c>
    </row>
    <row r="20" spans="1:7" s="1" customFormat="1" ht="12.75">
      <c r="A20" s="1" t="s">
        <v>16</v>
      </c>
      <c r="C20" s="44">
        <v>6054</v>
      </c>
      <c r="D20" s="67"/>
      <c r="E20" s="44">
        <v>2290</v>
      </c>
      <c r="F20" s="67"/>
      <c r="G20" s="67">
        <v>3764</v>
      </c>
    </row>
    <row r="21" spans="1:7" s="1" customFormat="1" ht="12.75">
      <c r="A21" s="1" t="s">
        <v>17</v>
      </c>
      <c r="C21" s="44">
        <v>9423</v>
      </c>
      <c r="D21" s="67"/>
      <c r="E21" s="44">
        <v>3565</v>
      </c>
      <c r="F21" s="67"/>
      <c r="G21" s="67">
        <v>5858</v>
      </c>
    </row>
    <row r="22" spans="1:7" s="1" customFormat="1" ht="12.75">
      <c r="A22" s="1" t="s">
        <v>18</v>
      </c>
      <c r="C22" s="44">
        <v>10292</v>
      </c>
      <c r="D22" s="67"/>
      <c r="E22" s="44">
        <v>3894</v>
      </c>
      <c r="F22" s="67"/>
      <c r="G22" s="67">
        <v>6398</v>
      </c>
    </row>
    <row r="23" spans="1:7" s="1" customFormat="1" ht="12.75">
      <c r="A23" s="1" t="s">
        <v>19</v>
      </c>
      <c r="C23" s="44">
        <v>7125</v>
      </c>
      <c r="D23" s="67"/>
      <c r="E23" s="44">
        <v>2695</v>
      </c>
      <c r="F23" s="67"/>
      <c r="G23" s="67">
        <v>4430</v>
      </c>
    </row>
    <row r="24" spans="1:7" s="1" customFormat="1" ht="12.75">
      <c r="A24" s="1" t="s">
        <v>20</v>
      </c>
      <c r="C24" s="44">
        <v>6329</v>
      </c>
      <c r="D24" s="67"/>
      <c r="E24" s="44">
        <v>2394</v>
      </c>
      <c r="F24" s="67"/>
      <c r="G24" s="67">
        <v>3935</v>
      </c>
    </row>
    <row r="25" spans="1:7" s="1" customFormat="1" ht="12.75">
      <c r="A25" s="1" t="s">
        <v>21</v>
      </c>
      <c r="C25" s="44">
        <v>5505</v>
      </c>
      <c r="D25" s="67"/>
      <c r="E25" s="44">
        <v>2083</v>
      </c>
      <c r="F25" s="67"/>
      <c r="G25" s="67">
        <v>3422</v>
      </c>
    </row>
    <row r="26" spans="1:7" s="1" customFormat="1" ht="12.75">
      <c r="A26" s="1" t="s">
        <v>4</v>
      </c>
      <c r="C26" s="44">
        <v>11214</v>
      </c>
      <c r="D26" s="67"/>
      <c r="E26" s="44">
        <v>4242</v>
      </c>
      <c r="F26" s="67"/>
      <c r="G26" s="67">
        <v>6972</v>
      </c>
    </row>
    <row r="27" spans="1:7" s="1" customFormat="1" ht="12.75">
      <c r="A27" s="1" t="s">
        <v>22</v>
      </c>
      <c r="C27" s="44">
        <v>2613</v>
      </c>
      <c r="D27" s="67"/>
      <c r="E27" s="44">
        <v>988</v>
      </c>
      <c r="F27" s="67"/>
      <c r="G27" s="67">
        <v>1625</v>
      </c>
    </row>
    <row r="28" spans="1:7" s="1" customFormat="1" ht="12.75">
      <c r="A28" s="1" t="s">
        <v>23</v>
      </c>
      <c r="C28" s="44">
        <v>7982</v>
      </c>
      <c r="D28" s="67"/>
      <c r="E28" s="44">
        <v>3020</v>
      </c>
      <c r="F28" s="67"/>
      <c r="G28" s="67">
        <v>4962</v>
      </c>
    </row>
    <row r="29" spans="1:7" s="1" customFormat="1" ht="12.75">
      <c r="A29" s="1" t="s">
        <v>5</v>
      </c>
      <c r="C29" s="44">
        <v>3177</v>
      </c>
      <c r="D29" s="67"/>
      <c r="E29" s="44">
        <v>1202</v>
      </c>
      <c r="F29" s="67"/>
      <c r="G29" s="67">
        <v>1975</v>
      </c>
    </row>
    <row r="30" spans="1:7" s="1" customFormat="1" ht="12.75">
      <c r="A30" s="1" t="s">
        <v>6</v>
      </c>
      <c r="C30" s="44">
        <v>4319</v>
      </c>
      <c r="D30" s="67"/>
      <c r="E30" s="44">
        <v>1634</v>
      </c>
      <c r="F30" s="67"/>
      <c r="G30" s="67">
        <v>2685</v>
      </c>
    </row>
    <row r="31" spans="1:7" s="1" customFormat="1" ht="12.75">
      <c r="A31" s="1" t="s">
        <v>24</v>
      </c>
      <c r="C31" s="44">
        <v>3877</v>
      </c>
      <c r="D31" s="67"/>
      <c r="E31" s="44">
        <v>1467</v>
      </c>
      <c r="F31" s="67"/>
      <c r="G31" s="67">
        <v>2410</v>
      </c>
    </row>
    <row r="32" spans="1:7" s="1" customFormat="1" ht="12.75">
      <c r="A32" s="1" t="s">
        <v>25</v>
      </c>
      <c r="C32" s="44">
        <v>6527</v>
      </c>
      <c r="D32" s="67"/>
      <c r="E32" s="44">
        <v>2469</v>
      </c>
      <c r="F32" s="67"/>
      <c r="G32" s="67">
        <v>4058</v>
      </c>
    </row>
    <row r="33" spans="1:7" s="1" customFormat="1" ht="12.75">
      <c r="A33" s="1" t="s">
        <v>26</v>
      </c>
      <c r="B33" s="16"/>
      <c r="C33" s="44">
        <v>13621</v>
      </c>
      <c r="D33" s="44"/>
      <c r="E33" s="44">
        <v>5153</v>
      </c>
      <c r="F33" s="44"/>
      <c r="G33" s="44">
        <v>8468</v>
      </c>
    </row>
    <row r="34" spans="1:7" s="1" customFormat="1" ht="6" customHeight="1">
      <c r="A34" s="9"/>
      <c r="B34" s="9"/>
      <c r="C34" s="45"/>
      <c r="D34" s="45"/>
      <c r="E34" s="45"/>
      <c r="F34" s="45"/>
      <c r="G34" s="45"/>
    </row>
    <row r="35" spans="1:7" s="1" customFormat="1" ht="18" customHeight="1">
      <c r="A35" s="19" t="s">
        <v>27</v>
      </c>
      <c r="B35" s="9"/>
      <c r="C35" s="46">
        <v>142837</v>
      </c>
      <c r="D35" s="46"/>
      <c r="E35" s="46">
        <v>54037</v>
      </c>
      <c r="F35" s="46"/>
      <c r="G35" s="46">
        <v>88800</v>
      </c>
    </row>
    <row r="36" s="1" customFormat="1" ht="12.75"/>
    <row r="37" s="1" customFormat="1" ht="12.75">
      <c r="A37" s="22" t="s">
        <v>36</v>
      </c>
    </row>
    <row r="38" s="1" customFormat="1" ht="12.75">
      <c r="A38" s="22" t="s">
        <v>37</v>
      </c>
    </row>
    <row r="39" s="1" customFormat="1" ht="12.75">
      <c r="A39" s="22" t="s">
        <v>38</v>
      </c>
    </row>
  </sheetData>
  <sheetProtection/>
  <mergeCells count="5">
    <mergeCell ref="C7:C9"/>
    <mergeCell ref="E8:E9"/>
    <mergeCell ref="G8:G9"/>
    <mergeCell ref="A7:A10"/>
    <mergeCell ref="E7:G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  <ignoredErrors>
    <ignoredError sqref="C10:E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66.6640625" style="7" bestFit="1" customWidth="1"/>
    <col min="2" max="2" width="2.77734375" style="7" customWidth="1"/>
    <col min="3" max="3" width="17.21484375" style="7" customWidth="1"/>
    <col min="4" max="4" width="2.77734375" style="7" customWidth="1"/>
    <col min="5" max="5" width="16.10546875" style="7" customWidth="1"/>
    <col min="6" max="6" width="2.77734375" style="7" customWidth="1"/>
    <col min="7" max="7" width="13.10546875" style="7" customWidth="1"/>
    <col min="8" max="8" width="2.77734375" style="7" customWidth="1"/>
    <col min="9" max="9" width="13.10546875" style="7" customWidth="1"/>
    <col min="10" max="16384" width="8.88671875" style="7" customWidth="1"/>
  </cols>
  <sheetData>
    <row r="1" ht="15.75">
      <c r="A1" s="81" t="s">
        <v>71</v>
      </c>
    </row>
    <row r="2" s="1" customFormat="1" ht="6" customHeight="1">
      <c r="A2" s="82"/>
    </row>
    <row r="3" s="1" customFormat="1" ht="12.75">
      <c r="A3" s="83" t="s">
        <v>72</v>
      </c>
    </row>
    <row r="4" s="1" customFormat="1" ht="6" customHeight="1">
      <c r="A4" s="82"/>
    </row>
    <row r="5" s="1" customFormat="1" ht="12.75">
      <c r="A5" s="83" t="s">
        <v>167</v>
      </c>
    </row>
    <row r="6" spans="1:9" s="1" customFormat="1" ht="12.75" customHeight="1">
      <c r="A6" s="84"/>
      <c r="B6" s="9"/>
      <c r="C6" s="9"/>
      <c r="D6" s="9"/>
      <c r="E6" s="9"/>
      <c r="F6" s="9"/>
      <c r="G6" s="9"/>
      <c r="H6" s="9"/>
      <c r="I6" s="85" t="s">
        <v>31</v>
      </c>
    </row>
    <row r="7" spans="1:9" s="1" customFormat="1" ht="18" customHeight="1">
      <c r="A7" s="151" t="s">
        <v>168</v>
      </c>
      <c r="B7" s="86"/>
      <c r="C7" s="153" t="s">
        <v>169</v>
      </c>
      <c r="D7" s="11"/>
      <c r="E7" s="153" t="s">
        <v>170</v>
      </c>
      <c r="F7" s="87"/>
      <c r="G7" s="153" t="s">
        <v>39</v>
      </c>
      <c r="H7" s="87"/>
      <c r="I7" s="153" t="s">
        <v>29</v>
      </c>
    </row>
    <row r="8" spans="1:9" s="1" customFormat="1" ht="18" customHeight="1">
      <c r="A8" s="152"/>
      <c r="B8" s="9"/>
      <c r="C8" s="154"/>
      <c r="D8" s="11"/>
      <c r="E8" s="154"/>
      <c r="F8" s="88"/>
      <c r="G8" s="154"/>
      <c r="H8" s="88"/>
      <c r="I8" s="154"/>
    </row>
    <row r="9" spans="1:13" s="1" customFormat="1" ht="6" customHeight="1">
      <c r="A9" s="82"/>
      <c r="J9" s="16"/>
      <c r="K9" s="16"/>
      <c r="L9" s="16"/>
      <c r="M9" s="16"/>
    </row>
    <row r="10" spans="1:13" s="1" customFormat="1" ht="15.75">
      <c r="A10" s="89" t="s">
        <v>171</v>
      </c>
      <c r="D10" s="67"/>
      <c r="E10" s="67"/>
      <c r="F10" s="67"/>
      <c r="G10" s="67"/>
      <c r="J10" s="90"/>
      <c r="K10" s="16"/>
      <c r="L10" s="16"/>
      <c r="M10" s="16"/>
    </row>
    <row r="11" spans="1:13" s="1" customFormat="1" ht="15" customHeight="1">
      <c r="A11" s="91" t="s">
        <v>172</v>
      </c>
      <c r="C11" s="44">
        <v>60400</v>
      </c>
      <c r="D11" s="44"/>
      <c r="E11" s="44">
        <v>60400</v>
      </c>
      <c r="F11" s="44"/>
      <c r="G11" s="44"/>
      <c r="H11" s="16"/>
      <c r="I11" s="92"/>
      <c r="J11" s="93"/>
      <c r="K11" s="16"/>
      <c r="L11" s="16"/>
      <c r="M11" s="16"/>
    </row>
    <row r="12" spans="1:13" s="1" customFormat="1" ht="15" customHeight="1">
      <c r="A12" s="91" t="s">
        <v>173</v>
      </c>
      <c r="C12" s="44">
        <v>5353</v>
      </c>
      <c r="D12" s="44"/>
      <c r="E12" s="44">
        <v>0</v>
      </c>
      <c r="F12" s="44"/>
      <c r="G12" s="44"/>
      <c r="H12" s="16"/>
      <c r="I12" s="92"/>
      <c r="J12" s="93"/>
      <c r="K12" s="16"/>
      <c r="L12" s="16"/>
      <c r="M12" s="16"/>
    </row>
    <row r="13" spans="1:13" s="1" customFormat="1" ht="15" customHeight="1">
      <c r="A13" s="91" t="s">
        <v>174</v>
      </c>
      <c r="C13" s="44">
        <v>3460.898</v>
      </c>
      <c r="D13" s="44"/>
      <c r="E13" s="44">
        <v>9816</v>
      </c>
      <c r="F13" s="44"/>
      <c r="G13" s="44"/>
      <c r="H13" s="16"/>
      <c r="I13" s="92"/>
      <c r="J13" s="93"/>
      <c r="K13" s="16"/>
      <c r="L13" s="16"/>
      <c r="M13" s="16"/>
    </row>
    <row r="14" spans="1:13" s="1" customFormat="1" ht="15" customHeight="1">
      <c r="A14" s="91" t="s">
        <v>175</v>
      </c>
      <c r="C14" s="44">
        <v>2760</v>
      </c>
      <c r="D14" s="44"/>
      <c r="E14" s="44">
        <v>566</v>
      </c>
      <c r="F14" s="44"/>
      <c r="G14" s="44"/>
      <c r="H14" s="16"/>
      <c r="I14" s="92"/>
      <c r="J14" s="93"/>
      <c r="K14" s="16"/>
      <c r="L14" s="16"/>
      <c r="M14" s="16"/>
    </row>
    <row r="15" spans="1:13" s="1" customFormat="1" ht="6.75" customHeight="1">
      <c r="A15" s="89"/>
      <c r="D15" s="67"/>
      <c r="E15" s="67"/>
      <c r="F15" s="67"/>
      <c r="G15" s="44"/>
      <c r="H15" s="16"/>
      <c r="I15" s="92"/>
      <c r="J15" s="90"/>
      <c r="K15" s="16"/>
      <c r="L15" s="16"/>
      <c r="M15" s="16"/>
    </row>
    <row r="16" spans="1:13" s="1" customFormat="1" ht="15.75">
      <c r="A16" s="83" t="s">
        <v>40</v>
      </c>
      <c r="C16" s="46">
        <v>71973.898</v>
      </c>
      <c r="D16" s="44"/>
      <c r="E16" s="46">
        <v>70782</v>
      </c>
      <c r="F16" s="67"/>
      <c r="G16" s="46">
        <v>-1191.898000000001</v>
      </c>
      <c r="H16" s="16"/>
      <c r="I16" s="21">
        <v>-0.016560142400513046</v>
      </c>
      <c r="J16" s="90"/>
      <c r="K16" s="16"/>
      <c r="L16" s="16"/>
      <c r="M16" s="16"/>
    </row>
    <row r="17" spans="1:13" s="1" customFormat="1" ht="6.75" customHeight="1">
      <c r="A17" s="89"/>
      <c r="D17" s="67"/>
      <c r="E17" s="67"/>
      <c r="F17" s="67"/>
      <c r="G17" s="67"/>
      <c r="J17" s="90"/>
      <c r="K17" s="16"/>
      <c r="L17" s="16"/>
      <c r="M17" s="16"/>
    </row>
    <row r="18" spans="1:13" s="6" customFormat="1" ht="12.75">
      <c r="A18" s="89" t="s">
        <v>176</v>
      </c>
      <c r="C18" s="44"/>
      <c r="D18" s="44"/>
      <c r="E18" s="44"/>
      <c r="F18" s="94"/>
      <c r="G18" s="94"/>
      <c r="H18" s="47"/>
      <c r="I18" s="114"/>
      <c r="J18" s="95"/>
      <c r="K18" s="16"/>
      <c r="L18" s="47"/>
      <c r="M18" s="47"/>
    </row>
    <row r="19" spans="1:13" s="1" customFormat="1" ht="15">
      <c r="A19" s="91" t="s">
        <v>177</v>
      </c>
      <c r="C19" s="96">
        <v>20000</v>
      </c>
      <c r="D19" s="96"/>
      <c r="E19" s="96">
        <v>6150</v>
      </c>
      <c r="F19" s="44"/>
      <c r="G19" s="44"/>
      <c r="H19" s="16"/>
      <c r="I19" s="16"/>
      <c r="J19" s="97"/>
      <c r="K19" s="16"/>
      <c r="L19" s="16"/>
      <c r="M19" s="16"/>
    </row>
    <row r="20" spans="1:13" s="1" customFormat="1" ht="15">
      <c r="A20" s="91" t="s">
        <v>178</v>
      </c>
      <c r="C20" s="96">
        <v>5500</v>
      </c>
      <c r="D20" s="96"/>
      <c r="E20" s="96">
        <v>5000</v>
      </c>
      <c r="F20" s="44"/>
      <c r="G20" s="44"/>
      <c r="H20" s="16"/>
      <c r="I20" s="16"/>
      <c r="J20" s="97"/>
      <c r="K20" s="16"/>
      <c r="L20" s="16"/>
      <c r="M20" s="16"/>
    </row>
    <row r="21" spans="1:13" s="1" customFormat="1" ht="15">
      <c r="A21" s="91" t="s">
        <v>179</v>
      </c>
      <c r="C21" s="96">
        <v>4000</v>
      </c>
      <c r="D21" s="96"/>
      <c r="E21" s="96">
        <v>4000</v>
      </c>
      <c r="F21" s="44"/>
      <c r="G21" s="44"/>
      <c r="H21" s="16"/>
      <c r="I21" s="16"/>
      <c r="J21" s="97"/>
      <c r="K21" s="16"/>
      <c r="L21" s="16"/>
      <c r="M21" s="16"/>
    </row>
    <row r="22" spans="1:13" s="1" customFormat="1" ht="15">
      <c r="A22" s="91" t="s">
        <v>180</v>
      </c>
      <c r="C22" s="96">
        <v>3690</v>
      </c>
      <c r="D22" s="96"/>
      <c r="E22" s="96">
        <v>12000</v>
      </c>
      <c r="F22" s="44"/>
      <c r="G22" s="44"/>
      <c r="H22" s="16"/>
      <c r="I22" s="16"/>
      <c r="J22" s="97"/>
      <c r="K22" s="16"/>
      <c r="L22" s="16"/>
      <c r="M22" s="16"/>
    </row>
    <row r="23" spans="1:13" s="1" customFormat="1" ht="15">
      <c r="A23" s="91" t="s">
        <v>181</v>
      </c>
      <c r="C23" s="96">
        <v>3000</v>
      </c>
      <c r="D23" s="96"/>
      <c r="E23" s="96">
        <v>4000</v>
      </c>
      <c r="F23" s="44"/>
      <c r="G23" s="44"/>
      <c r="H23" s="16"/>
      <c r="I23" s="16"/>
      <c r="J23" s="97"/>
      <c r="K23" s="16"/>
      <c r="L23" s="16"/>
      <c r="M23" s="16"/>
    </row>
    <row r="24" spans="1:13" s="1" customFormat="1" ht="15">
      <c r="A24" s="91" t="s">
        <v>182</v>
      </c>
      <c r="C24" s="96">
        <v>1380</v>
      </c>
      <c r="D24" s="96"/>
      <c r="E24" s="96">
        <v>1380</v>
      </c>
      <c r="F24" s="44"/>
      <c r="G24" s="44"/>
      <c r="H24" s="16"/>
      <c r="I24" s="16"/>
      <c r="J24" s="97"/>
      <c r="K24" s="16"/>
      <c r="L24" s="16"/>
      <c r="M24" s="16"/>
    </row>
    <row r="25" spans="1:13" s="1" customFormat="1" ht="15">
      <c r="A25" s="91" t="s">
        <v>183</v>
      </c>
      <c r="C25" s="96">
        <v>750</v>
      </c>
      <c r="D25" s="96"/>
      <c r="E25" s="96">
        <v>750</v>
      </c>
      <c r="F25" s="44"/>
      <c r="G25" s="44"/>
      <c r="H25" s="16"/>
      <c r="I25" s="16"/>
      <c r="J25" s="97"/>
      <c r="K25" s="16"/>
      <c r="L25" s="16"/>
      <c r="M25" s="16"/>
    </row>
    <row r="26" spans="1:13" s="1" customFormat="1" ht="15">
      <c r="A26" s="91" t="s">
        <v>184</v>
      </c>
      <c r="C26" s="96">
        <v>27.425</v>
      </c>
      <c r="D26" s="96"/>
      <c r="E26" s="96">
        <v>0</v>
      </c>
      <c r="F26" s="44"/>
      <c r="G26" s="44"/>
      <c r="H26" s="16"/>
      <c r="I26" s="16"/>
      <c r="J26" s="97"/>
      <c r="K26" s="16"/>
      <c r="L26" s="16"/>
      <c r="M26" s="16"/>
    </row>
    <row r="27" spans="1:13" s="1" customFormat="1" ht="6.75" customHeight="1">
      <c r="A27" s="99"/>
      <c r="C27" s="44"/>
      <c r="D27" s="44"/>
      <c r="E27" s="44"/>
      <c r="F27" s="44"/>
      <c r="G27" s="44"/>
      <c r="H27" s="16"/>
      <c r="I27" s="16"/>
      <c r="J27" s="98"/>
      <c r="K27" s="16"/>
      <c r="L27" s="16"/>
      <c r="M27" s="16"/>
    </row>
    <row r="28" spans="1:13" s="1" customFormat="1" ht="12.75">
      <c r="A28" s="83" t="s">
        <v>40</v>
      </c>
      <c r="C28" s="46">
        <v>38347.425</v>
      </c>
      <c r="D28" s="44"/>
      <c r="E28" s="46">
        <v>33280</v>
      </c>
      <c r="F28" s="44"/>
      <c r="G28" s="46">
        <v>-5067.425000000003</v>
      </c>
      <c r="H28" s="16"/>
      <c r="I28" s="21">
        <v>-0.13214511795772474</v>
      </c>
      <c r="J28" s="95"/>
      <c r="K28" s="16"/>
      <c r="L28" s="16"/>
      <c r="M28" s="16"/>
    </row>
    <row r="29" spans="1:13" s="1" customFormat="1" ht="6.75" customHeight="1">
      <c r="A29" s="99"/>
      <c r="C29" s="44"/>
      <c r="D29" s="44"/>
      <c r="E29" s="44"/>
      <c r="F29" s="44"/>
      <c r="G29" s="44"/>
      <c r="H29" s="16"/>
      <c r="I29" s="16"/>
      <c r="J29" s="16"/>
      <c r="L29" s="16"/>
      <c r="M29" s="16"/>
    </row>
    <row r="30" spans="1:13" s="1" customFormat="1" ht="12.75">
      <c r="A30" s="89" t="s">
        <v>185</v>
      </c>
      <c r="C30" s="44"/>
      <c r="D30" s="44"/>
      <c r="E30" s="44"/>
      <c r="F30" s="44"/>
      <c r="G30" s="44"/>
      <c r="H30" s="16"/>
      <c r="I30" s="16"/>
      <c r="J30" s="47"/>
      <c r="K30" s="16"/>
      <c r="L30" s="16"/>
      <c r="M30" s="16"/>
    </row>
    <row r="31" spans="1:13" s="6" customFormat="1" ht="15">
      <c r="A31" s="91" t="s">
        <v>186</v>
      </c>
      <c r="C31" s="100">
        <v>79872.243</v>
      </c>
      <c r="D31" s="100"/>
      <c r="E31" s="100">
        <v>140920.639</v>
      </c>
      <c r="F31" s="94"/>
      <c r="G31" s="44"/>
      <c r="H31" s="47"/>
      <c r="I31" s="114"/>
      <c r="J31" s="97"/>
      <c r="K31" s="16"/>
      <c r="L31" s="47"/>
      <c r="M31" s="47"/>
    </row>
    <row r="32" spans="1:13" s="1" customFormat="1" ht="15">
      <c r="A32" s="91" t="s">
        <v>187</v>
      </c>
      <c r="C32" s="100">
        <v>5000</v>
      </c>
      <c r="D32" s="100"/>
      <c r="E32" s="100">
        <v>5000</v>
      </c>
      <c r="F32" s="44"/>
      <c r="G32" s="44"/>
      <c r="H32" s="16"/>
      <c r="I32" s="16"/>
      <c r="J32" s="98"/>
      <c r="K32" s="16"/>
      <c r="L32" s="16"/>
      <c r="M32" s="16"/>
    </row>
    <row r="33" spans="1:13" s="1" customFormat="1" ht="6.75" customHeight="1">
      <c r="A33" s="99"/>
      <c r="C33" s="44"/>
      <c r="D33" s="44"/>
      <c r="E33" s="44"/>
      <c r="F33" s="44"/>
      <c r="G33" s="44"/>
      <c r="H33" s="16"/>
      <c r="I33" s="16"/>
      <c r="J33" s="98"/>
      <c r="L33" s="16"/>
      <c r="M33" s="16"/>
    </row>
    <row r="34" spans="1:13" s="1" customFormat="1" ht="12.75">
      <c r="A34" s="83" t="s">
        <v>40</v>
      </c>
      <c r="C34" s="46">
        <v>84872.243</v>
      </c>
      <c r="D34" s="44"/>
      <c r="E34" s="46">
        <v>145920.639</v>
      </c>
      <c r="F34" s="44"/>
      <c r="G34" s="46">
        <v>61048.39599999999</v>
      </c>
      <c r="H34" s="16"/>
      <c r="I34" s="21">
        <v>0.7192975446636893</v>
      </c>
      <c r="J34" s="95"/>
      <c r="K34" s="16"/>
      <c r="L34" s="16"/>
      <c r="M34" s="16"/>
    </row>
    <row r="35" spans="1:13" s="1" customFormat="1" ht="6.75" customHeight="1">
      <c r="A35" s="99"/>
      <c r="C35" s="44"/>
      <c r="D35" s="44"/>
      <c r="E35" s="44"/>
      <c r="F35" s="44"/>
      <c r="G35" s="44"/>
      <c r="H35" s="16"/>
      <c r="I35" s="16"/>
      <c r="J35" s="16"/>
      <c r="K35" s="16"/>
      <c r="L35" s="16"/>
      <c r="M35" s="16"/>
    </row>
    <row r="36" spans="1:13" s="1" customFormat="1" ht="15.75">
      <c r="A36" s="89" t="s">
        <v>188</v>
      </c>
      <c r="D36" s="67"/>
      <c r="E36" s="67"/>
      <c r="F36" s="67"/>
      <c r="G36" s="67"/>
      <c r="J36" s="90"/>
      <c r="K36" s="16"/>
      <c r="L36" s="16"/>
      <c r="M36" s="16"/>
    </row>
    <row r="37" spans="1:13" s="1" customFormat="1" ht="15.75">
      <c r="A37" s="91" t="s">
        <v>189</v>
      </c>
      <c r="C37" s="67">
        <v>9606.825</v>
      </c>
      <c r="D37" s="67"/>
      <c r="E37" s="101" t="s">
        <v>166</v>
      </c>
      <c r="F37" s="67"/>
      <c r="G37" s="67"/>
      <c r="J37" s="90"/>
      <c r="K37" s="16"/>
      <c r="L37" s="16"/>
      <c r="M37" s="16"/>
    </row>
    <row r="38" spans="1:13" s="1" customFormat="1" ht="15.75">
      <c r="A38" s="91" t="s">
        <v>190</v>
      </c>
      <c r="C38" s="101">
        <v>5000</v>
      </c>
      <c r="D38" s="67"/>
      <c r="E38" s="101">
        <v>5000</v>
      </c>
      <c r="F38" s="67"/>
      <c r="G38" s="67"/>
      <c r="J38" s="90"/>
      <c r="K38" s="16"/>
      <c r="L38" s="16"/>
      <c r="M38" s="16"/>
    </row>
    <row r="39" spans="1:13" s="1" customFormat="1" ht="15.75">
      <c r="A39" s="91" t="s">
        <v>191</v>
      </c>
      <c r="C39" s="101">
        <v>4000</v>
      </c>
      <c r="D39" s="67"/>
      <c r="E39" s="101">
        <v>4000</v>
      </c>
      <c r="F39" s="67"/>
      <c r="G39" s="67"/>
      <c r="J39" s="90"/>
      <c r="K39" s="16"/>
      <c r="L39" s="16"/>
      <c r="M39" s="16"/>
    </row>
    <row r="40" spans="1:13" s="1" customFormat="1" ht="15">
      <c r="A40" s="91" t="s">
        <v>192</v>
      </c>
      <c r="C40" s="67">
        <v>2357.392</v>
      </c>
      <c r="D40" s="67"/>
      <c r="E40" s="101">
        <v>7200</v>
      </c>
      <c r="F40" s="44"/>
      <c r="G40" s="67"/>
      <c r="H40" s="16"/>
      <c r="I40" s="16"/>
      <c r="J40" s="98"/>
      <c r="K40" s="16"/>
      <c r="L40" s="16"/>
      <c r="M40" s="16"/>
    </row>
    <row r="41" spans="1:13" s="1" customFormat="1" ht="15.75">
      <c r="A41" s="91" t="s">
        <v>193</v>
      </c>
      <c r="C41" s="67">
        <v>725</v>
      </c>
      <c r="D41" s="67"/>
      <c r="E41" s="101">
        <v>0</v>
      </c>
      <c r="F41" s="67"/>
      <c r="G41" s="67"/>
      <c r="J41" s="90"/>
      <c r="K41" s="16"/>
      <c r="L41" s="16"/>
      <c r="M41" s="16"/>
    </row>
    <row r="42" spans="1:13" s="1" customFormat="1" ht="15.75">
      <c r="A42" s="91" t="s">
        <v>194</v>
      </c>
      <c r="C42" s="67">
        <v>537</v>
      </c>
      <c r="D42" s="67"/>
      <c r="E42" s="101" t="s">
        <v>166</v>
      </c>
      <c r="F42" s="67"/>
      <c r="G42" s="67"/>
      <c r="J42" s="90"/>
      <c r="K42" s="16"/>
      <c r="L42" s="16"/>
      <c r="M42" s="16"/>
    </row>
    <row r="43" spans="1:13" s="1" customFormat="1" ht="15.75">
      <c r="A43" s="91" t="s">
        <v>195</v>
      </c>
      <c r="C43" s="67">
        <v>50</v>
      </c>
      <c r="D43" s="67"/>
      <c r="E43" s="101">
        <v>72.5</v>
      </c>
      <c r="F43" s="67"/>
      <c r="G43" s="67"/>
      <c r="J43" s="90"/>
      <c r="K43" s="16"/>
      <c r="L43" s="16"/>
      <c r="M43" s="16"/>
    </row>
    <row r="44" spans="1:13" s="1" customFormat="1" ht="6.75" customHeight="1">
      <c r="A44" s="99"/>
      <c r="C44" s="44"/>
      <c r="D44" s="44"/>
      <c r="E44" s="44"/>
      <c r="F44" s="44"/>
      <c r="G44" s="44"/>
      <c r="H44" s="16"/>
      <c r="I44" s="16"/>
      <c r="J44" s="98"/>
      <c r="L44" s="16"/>
      <c r="M44" s="16"/>
    </row>
    <row r="45" spans="1:13" s="1" customFormat="1" ht="12.75">
      <c r="A45" s="83" t="s">
        <v>40</v>
      </c>
      <c r="C45" s="46">
        <v>22276.217</v>
      </c>
      <c r="D45" s="44"/>
      <c r="E45" s="46">
        <v>16272.5</v>
      </c>
      <c r="F45" s="44"/>
      <c r="G45" s="46">
        <v>-6003.717000000001</v>
      </c>
      <c r="H45" s="16"/>
      <c r="I45" s="21">
        <v>-0.26951241317141056</v>
      </c>
      <c r="J45" s="95"/>
      <c r="K45" s="16"/>
      <c r="L45" s="16"/>
      <c r="M45" s="16"/>
    </row>
    <row r="46" spans="1:13" s="1" customFormat="1" ht="6.75" customHeight="1">
      <c r="A46" s="102"/>
      <c r="C46" s="44"/>
      <c r="D46" s="44"/>
      <c r="E46" s="44"/>
      <c r="F46" s="44"/>
      <c r="G46" s="44"/>
      <c r="H46" s="16"/>
      <c r="I46" s="16"/>
      <c r="J46" s="16"/>
      <c r="L46" s="16"/>
      <c r="M46" s="16"/>
    </row>
    <row r="47" spans="1:13" s="1" customFormat="1" ht="15.75">
      <c r="A47" s="89" t="s">
        <v>196</v>
      </c>
      <c r="C47" s="44"/>
      <c r="D47" s="44"/>
      <c r="E47" s="44"/>
      <c r="F47" s="44"/>
      <c r="G47" s="44"/>
      <c r="H47" s="16"/>
      <c r="I47" s="16"/>
      <c r="J47" s="90"/>
      <c r="K47" s="16"/>
      <c r="L47" s="16"/>
      <c r="M47" s="16"/>
    </row>
    <row r="48" spans="1:13" s="1" customFormat="1" ht="15">
      <c r="A48" s="91" t="s">
        <v>197</v>
      </c>
      <c r="C48" s="67">
        <v>142837</v>
      </c>
      <c r="E48" s="67">
        <v>142837</v>
      </c>
      <c r="F48" s="44"/>
      <c r="G48" s="44"/>
      <c r="H48" s="16"/>
      <c r="I48" s="16"/>
      <c r="J48" s="97"/>
      <c r="K48" s="16"/>
      <c r="L48" s="16"/>
      <c r="M48" s="16"/>
    </row>
    <row r="49" spans="1:13" s="1" customFormat="1" ht="6.75" customHeight="1">
      <c r="A49" s="99"/>
      <c r="C49" s="44"/>
      <c r="D49" s="44"/>
      <c r="E49" s="44"/>
      <c r="F49" s="44"/>
      <c r="G49" s="44"/>
      <c r="H49" s="16"/>
      <c r="I49" s="16"/>
      <c r="J49" s="98"/>
      <c r="L49" s="16"/>
      <c r="M49" s="16"/>
    </row>
    <row r="50" spans="1:13" s="1" customFormat="1" ht="12.75">
      <c r="A50" s="83" t="s">
        <v>40</v>
      </c>
      <c r="C50" s="46">
        <v>142837</v>
      </c>
      <c r="D50" s="44"/>
      <c r="E50" s="46">
        <v>142837</v>
      </c>
      <c r="F50" s="44"/>
      <c r="G50" s="46">
        <v>0</v>
      </c>
      <c r="H50" s="16"/>
      <c r="I50" s="21">
        <v>0</v>
      </c>
      <c r="J50" s="95"/>
      <c r="K50" s="16"/>
      <c r="L50" s="16"/>
      <c r="M50" s="16"/>
    </row>
    <row r="51" spans="1:13" s="1" customFormat="1" ht="6.75" customHeight="1">
      <c r="A51" s="99"/>
      <c r="C51" s="44"/>
      <c r="D51" s="44"/>
      <c r="E51" s="44"/>
      <c r="F51" s="44"/>
      <c r="G51" s="44"/>
      <c r="H51" s="16"/>
      <c r="I51" s="16"/>
      <c r="J51" s="16"/>
      <c r="L51" s="16"/>
      <c r="M51" s="16"/>
    </row>
    <row r="52" spans="1:13" s="1" customFormat="1" ht="12.75">
      <c r="A52" s="89" t="s">
        <v>198</v>
      </c>
      <c r="C52" s="44"/>
      <c r="D52" s="44"/>
      <c r="E52" s="44"/>
      <c r="F52" s="44"/>
      <c r="G52" s="44"/>
      <c r="H52" s="16"/>
      <c r="I52" s="16"/>
      <c r="J52" s="47"/>
      <c r="K52" s="16"/>
      <c r="L52" s="16"/>
      <c r="M52" s="16"/>
    </row>
    <row r="53" spans="1:13" s="1" customFormat="1" ht="15">
      <c r="A53" s="91" t="s">
        <v>199</v>
      </c>
      <c r="C53" s="96">
        <v>89.984</v>
      </c>
      <c r="D53" s="67"/>
      <c r="E53" s="96" t="s">
        <v>166</v>
      </c>
      <c r="F53" s="44"/>
      <c r="G53" s="44"/>
      <c r="H53" s="16"/>
      <c r="I53" s="16"/>
      <c r="J53" s="98"/>
      <c r="K53" s="16"/>
      <c r="L53" s="16"/>
      <c r="M53" s="16"/>
    </row>
    <row r="54" spans="1:13" s="1" customFormat="1" ht="6.75" customHeight="1">
      <c r="A54" s="99"/>
      <c r="C54" s="44"/>
      <c r="D54" s="44"/>
      <c r="E54" s="44"/>
      <c r="F54" s="44"/>
      <c r="G54" s="44"/>
      <c r="H54" s="16"/>
      <c r="I54" s="16"/>
      <c r="J54" s="98"/>
      <c r="L54" s="16"/>
      <c r="M54" s="16"/>
    </row>
    <row r="55" spans="1:13" s="1" customFormat="1" ht="12.75">
      <c r="A55" s="83" t="s">
        <v>40</v>
      </c>
      <c r="C55" s="46">
        <v>89.984</v>
      </c>
      <c r="D55" s="44"/>
      <c r="E55" s="46">
        <v>0</v>
      </c>
      <c r="F55" s="44"/>
      <c r="G55" s="46">
        <v>-89.984</v>
      </c>
      <c r="H55" s="16"/>
      <c r="I55" s="21">
        <v>-1</v>
      </c>
      <c r="J55" s="95"/>
      <c r="K55" s="16"/>
      <c r="L55" s="16"/>
      <c r="M55" s="16"/>
    </row>
    <row r="56" spans="1:13" s="1" customFormat="1" ht="12.75">
      <c r="A56" s="89"/>
      <c r="C56" s="94"/>
      <c r="D56" s="44"/>
      <c r="E56" s="94"/>
      <c r="F56" s="44"/>
      <c r="G56" s="94"/>
      <c r="H56" s="16"/>
      <c r="I56" s="114"/>
      <c r="J56" s="95"/>
      <c r="K56" s="16"/>
      <c r="L56" s="16"/>
      <c r="M56" s="16"/>
    </row>
    <row r="57" spans="1:13" s="1" customFormat="1" ht="12.75">
      <c r="A57" s="89" t="s">
        <v>200</v>
      </c>
      <c r="C57" s="94"/>
      <c r="D57" s="44"/>
      <c r="E57" s="94"/>
      <c r="F57" s="44"/>
      <c r="G57" s="94"/>
      <c r="H57" s="16"/>
      <c r="I57" s="114"/>
      <c r="J57" s="95"/>
      <c r="K57" s="16"/>
      <c r="L57" s="16"/>
      <c r="M57" s="16"/>
    </row>
    <row r="58" spans="1:9" s="2" customFormat="1" ht="12.75">
      <c r="A58" s="99" t="s">
        <v>201</v>
      </c>
      <c r="B58" s="1"/>
      <c r="C58" s="96">
        <v>2133.033</v>
      </c>
      <c r="D58" s="44"/>
      <c r="E58" s="96">
        <v>2900</v>
      </c>
      <c r="F58" s="3"/>
      <c r="G58" s="96"/>
      <c r="H58" s="3"/>
      <c r="I58" s="103"/>
    </row>
    <row r="59" spans="1:9" s="2" customFormat="1" ht="12.75">
      <c r="A59" s="99"/>
      <c r="B59" s="1"/>
      <c r="C59" s="115"/>
      <c r="D59" s="44"/>
      <c r="E59" s="115"/>
      <c r="F59" s="3"/>
      <c r="G59" s="115"/>
      <c r="H59" s="3"/>
      <c r="I59" s="109"/>
    </row>
    <row r="60" spans="1:9" s="2" customFormat="1" ht="12.75">
      <c r="A60" s="83" t="s">
        <v>40</v>
      </c>
      <c r="B60" s="1"/>
      <c r="C60" s="115">
        <v>2133.033</v>
      </c>
      <c r="D60" s="44"/>
      <c r="E60" s="115">
        <v>2900</v>
      </c>
      <c r="G60" s="116">
        <v>766.9670000000001</v>
      </c>
      <c r="H60" s="3"/>
      <c r="I60" s="117">
        <v>0.3595664014574552</v>
      </c>
    </row>
    <row r="61" spans="1:9" s="2" customFormat="1" ht="6.75" customHeight="1">
      <c r="A61" s="91"/>
      <c r="B61" s="1"/>
      <c r="C61" s="104"/>
      <c r="D61" s="67"/>
      <c r="E61" s="104"/>
      <c r="G61" s="3"/>
      <c r="H61" s="3"/>
      <c r="I61" s="3"/>
    </row>
    <row r="62" spans="1:9" s="2" customFormat="1" ht="12.75">
      <c r="A62" s="105" t="s">
        <v>202</v>
      </c>
      <c r="B62" s="1"/>
      <c r="C62" s="46">
        <v>362529.8</v>
      </c>
      <c r="D62" s="6"/>
      <c r="E62" s="46">
        <v>411992.13899999997</v>
      </c>
      <c r="F62" s="5"/>
      <c r="G62" s="118">
        <v>49462.33899999998</v>
      </c>
      <c r="H62" s="33"/>
      <c r="I62" s="117">
        <v>0.1364366156933857</v>
      </c>
    </row>
    <row r="63" spans="1:13" s="2" customFormat="1" ht="6.75" customHeight="1">
      <c r="A63" s="82"/>
      <c r="B63" s="1"/>
      <c r="C63" s="1"/>
      <c r="D63" s="1"/>
      <c r="E63" s="1"/>
      <c r="F63" s="107"/>
      <c r="G63" s="108"/>
      <c r="H63" s="3"/>
      <c r="I63" s="109"/>
      <c r="J63" s="80"/>
      <c r="K63" s="80"/>
      <c r="L63" s="80"/>
      <c r="M63" s="3"/>
    </row>
    <row r="64" spans="1:13" s="1" customFormat="1" ht="12.75">
      <c r="A64" s="110" t="s">
        <v>203</v>
      </c>
      <c r="B64" s="16"/>
      <c r="C64" s="45">
        <v>1500</v>
      </c>
      <c r="D64" s="44"/>
      <c r="E64" s="45">
        <v>1500</v>
      </c>
      <c r="F64" s="44"/>
      <c r="G64" s="45">
        <v>0</v>
      </c>
      <c r="H64" s="16"/>
      <c r="I64" s="18">
        <v>0</v>
      </c>
      <c r="J64" s="16"/>
      <c r="K64" s="16"/>
      <c r="L64" s="16"/>
      <c r="M64" s="16"/>
    </row>
    <row r="65" spans="1:13" s="1" customFormat="1" ht="6.75" customHeight="1">
      <c r="A65" s="111"/>
      <c r="C65" s="44"/>
      <c r="D65" s="67"/>
      <c r="E65" s="44"/>
      <c r="F65" s="67"/>
      <c r="G65" s="44"/>
      <c r="I65" s="16"/>
      <c r="J65" s="16"/>
      <c r="K65" s="16"/>
      <c r="L65" s="16"/>
      <c r="M65" s="16"/>
    </row>
    <row r="66" spans="1:9" s="113" customFormat="1" ht="15" customHeight="1">
      <c r="A66" s="105" t="s">
        <v>204</v>
      </c>
      <c r="B66" s="112"/>
      <c r="C66" s="119">
        <v>364029.8</v>
      </c>
      <c r="D66" s="119"/>
      <c r="E66" s="119">
        <v>413492.13899999997</v>
      </c>
      <c r="F66" s="119"/>
      <c r="G66" s="119">
        <v>49462.33899999998</v>
      </c>
      <c r="H66" s="119"/>
      <c r="I66" s="120">
        <v>0.13587442291812368</v>
      </c>
    </row>
    <row r="67" spans="1:9" ht="15">
      <c r="A67" s="111"/>
      <c r="B67" s="111"/>
      <c r="C67" s="111"/>
      <c r="D67" s="111"/>
      <c r="E67" s="111"/>
      <c r="F67" s="111"/>
      <c r="G67" s="111"/>
      <c r="H67" s="111"/>
      <c r="I67" s="111"/>
    </row>
    <row r="68" spans="1:9" ht="15">
      <c r="A68" s="82" t="s">
        <v>205</v>
      </c>
      <c r="B68" s="111"/>
      <c r="C68" s="111"/>
      <c r="D68" s="111"/>
      <c r="E68" s="111"/>
      <c r="F68" s="111"/>
      <c r="G68" s="111"/>
      <c r="H68" s="111"/>
      <c r="I68" s="111"/>
    </row>
  </sheetData>
  <sheetProtection/>
  <mergeCells count="5">
    <mergeCell ref="A7:A8"/>
    <mergeCell ref="C7:C8"/>
    <mergeCell ref="E7:E8"/>
    <mergeCell ref="G7:G8"/>
    <mergeCell ref="I7:I8"/>
  </mergeCells>
  <printOptions/>
  <pageMargins left="0.7" right="0.7" top="0.75" bottom="0.75" header="0.3" footer="0.3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88671875" style="7" customWidth="1"/>
    <col min="2" max="2" width="2.77734375" style="7" customWidth="1"/>
    <col min="3" max="3" width="14.3359375" style="7" customWidth="1"/>
    <col min="4" max="4" width="2.77734375" style="7" customWidth="1"/>
    <col min="5" max="5" width="14.3359375" style="7" customWidth="1"/>
    <col min="6" max="6" width="2.77734375" style="7" customWidth="1"/>
    <col min="7" max="7" width="11.99609375" style="7" customWidth="1"/>
    <col min="8" max="8" width="2.77734375" style="7" customWidth="1"/>
    <col min="9" max="9" width="11.99609375" style="7" customWidth="1"/>
    <col min="10" max="10" width="2.77734375" style="7" customWidth="1"/>
    <col min="11" max="11" width="23.3359375" style="7" bestFit="1" customWidth="1"/>
    <col min="12" max="16384" width="8.88671875" style="7" customWidth="1"/>
  </cols>
  <sheetData>
    <row r="1" ht="15.75">
      <c r="A1" s="8" t="s">
        <v>71</v>
      </c>
    </row>
    <row r="2" s="1" customFormat="1" ht="6" customHeight="1"/>
    <row r="3" s="1" customFormat="1" ht="12.75">
      <c r="A3" s="6" t="s">
        <v>72</v>
      </c>
    </row>
    <row r="4" s="1" customFormat="1" ht="6" customHeight="1"/>
    <row r="5" s="1" customFormat="1" ht="12.75">
      <c r="A5" s="6" t="s">
        <v>41</v>
      </c>
    </row>
    <row r="6" spans="1:11" s="1" customFormat="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0" t="s">
        <v>31</v>
      </c>
    </row>
    <row r="7" spans="1:11" s="6" customFormat="1" ht="18.75" customHeight="1">
      <c r="A7" s="151" t="s">
        <v>28</v>
      </c>
      <c r="C7" s="161" t="s">
        <v>42</v>
      </c>
      <c r="D7" s="161"/>
      <c r="E7" s="161"/>
      <c r="G7" s="153" t="s">
        <v>45</v>
      </c>
      <c r="I7" s="153" t="s">
        <v>46</v>
      </c>
      <c r="K7" s="153" t="s">
        <v>47</v>
      </c>
    </row>
    <row r="8" spans="1:11" s="6" customFormat="1" ht="19.5" customHeight="1">
      <c r="A8" s="152"/>
      <c r="C8" s="74" t="s">
        <v>43</v>
      </c>
      <c r="D8" s="11"/>
      <c r="E8" s="74" t="s">
        <v>44</v>
      </c>
      <c r="F8" s="11"/>
      <c r="G8" s="154"/>
      <c r="H8" s="11"/>
      <c r="I8" s="154"/>
      <c r="J8" s="11"/>
      <c r="K8" s="154"/>
    </row>
    <row r="9" s="1" customFormat="1" ht="6" customHeight="1"/>
    <row r="10" spans="1:11" s="1" customFormat="1" ht="12.75">
      <c r="A10" s="1" t="s">
        <v>11</v>
      </c>
      <c r="C10" s="44">
        <v>2955.043252976957</v>
      </c>
      <c r="D10" s="67"/>
      <c r="E10" s="44">
        <v>4575.310576233322</v>
      </c>
      <c r="F10" s="67"/>
      <c r="G10" s="44">
        <v>0</v>
      </c>
      <c r="H10" s="67"/>
      <c r="I10" s="44">
        <v>0</v>
      </c>
      <c r="J10" s="67"/>
      <c r="K10" s="67">
        <v>7530.3538292102785</v>
      </c>
    </row>
    <row r="11" spans="1:11" s="1" customFormat="1" ht="12.75">
      <c r="A11" s="1" t="s">
        <v>0</v>
      </c>
      <c r="C11" s="44">
        <v>5363.083108174549</v>
      </c>
      <c r="D11" s="67"/>
      <c r="E11" s="44">
        <v>8308.85214146425</v>
      </c>
      <c r="F11" s="67"/>
      <c r="G11" s="44">
        <v>0</v>
      </c>
      <c r="H11" s="67"/>
      <c r="I11" s="44">
        <v>0</v>
      </c>
      <c r="J11" s="67"/>
      <c r="K11" s="67">
        <v>13671.935249638798</v>
      </c>
    </row>
    <row r="12" spans="1:11" s="1" customFormat="1" ht="12.75">
      <c r="A12" s="1" t="s">
        <v>1</v>
      </c>
      <c r="C12" s="44">
        <v>4511.36893844582</v>
      </c>
      <c r="D12" s="67"/>
      <c r="E12" s="44">
        <v>6987.267855217114</v>
      </c>
      <c r="F12" s="67"/>
      <c r="G12" s="44">
        <v>0</v>
      </c>
      <c r="H12" s="67"/>
      <c r="I12" s="44">
        <v>0</v>
      </c>
      <c r="J12" s="67"/>
      <c r="K12" s="67">
        <v>11498.636793662934</v>
      </c>
    </row>
    <row r="13" spans="1:11" s="1" customFormat="1" ht="12.75">
      <c r="A13" s="1" t="s">
        <v>13</v>
      </c>
      <c r="C13" s="44">
        <v>4139.1693616897455</v>
      </c>
      <c r="D13" s="67"/>
      <c r="E13" s="44">
        <v>6406.6653005520075</v>
      </c>
      <c r="F13" s="67"/>
      <c r="G13" s="44">
        <v>0</v>
      </c>
      <c r="H13" s="67"/>
      <c r="I13" s="44">
        <v>0</v>
      </c>
      <c r="J13" s="67"/>
      <c r="K13" s="67">
        <v>10545.834662241752</v>
      </c>
    </row>
    <row r="14" spans="1:11" s="1" customFormat="1" ht="12.75">
      <c r="A14" s="1" t="s">
        <v>14</v>
      </c>
      <c r="C14" s="44">
        <v>5497.136535821492</v>
      </c>
      <c r="D14" s="67"/>
      <c r="E14" s="44">
        <v>8510.417831751789</v>
      </c>
      <c r="F14" s="67"/>
      <c r="G14" s="44">
        <v>0</v>
      </c>
      <c r="H14" s="67"/>
      <c r="I14" s="44">
        <v>0</v>
      </c>
      <c r="J14" s="67"/>
      <c r="K14" s="67">
        <v>14007.55436757328</v>
      </c>
    </row>
    <row r="15" spans="1:11" s="1" customFormat="1" ht="12.75">
      <c r="A15" s="1" t="s">
        <v>15</v>
      </c>
      <c r="C15" s="44">
        <v>4523.6085729450015</v>
      </c>
      <c r="D15" s="67"/>
      <c r="E15" s="44">
        <v>7008.76849148815</v>
      </c>
      <c r="F15" s="67"/>
      <c r="G15" s="44">
        <v>0</v>
      </c>
      <c r="H15" s="67"/>
      <c r="I15" s="44">
        <v>0</v>
      </c>
      <c r="J15" s="67"/>
      <c r="K15" s="67">
        <v>11532.377064433153</v>
      </c>
    </row>
    <row r="16" spans="1:11" s="1" customFormat="1" ht="12.75">
      <c r="A16" s="1" t="s">
        <v>2</v>
      </c>
      <c r="C16" s="44">
        <v>6271.672024006305</v>
      </c>
      <c r="D16" s="67"/>
      <c r="E16" s="44">
        <v>9709.836783961558</v>
      </c>
      <c r="F16" s="67"/>
      <c r="G16" s="44">
        <v>0</v>
      </c>
      <c r="H16" s="67"/>
      <c r="I16" s="44">
        <v>0</v>
      </c>
      <c r="J16" s="67"/>
      <c r="K16" s="67">
        <v>15981.508807967864</v>
      </c>
    </row>
    <row r="17" spans="1:11" s="1" customFormat="1" ht="12.75">
      <c r="A17" s="1" t="s">
        <v>3</v>
      </c>
      <c r="C17" s="44">
        <v>3523.2824457009096</v>
      </c>
      <c r="D17" s="67"/>
      <c r="E17" s="44">
        <v>5463.506986766778</v>
      </c>
      <c r="F17" s="67"/>
      <c r="G17" s="44">
        <v>0</v>
      </c>
      <c r="H17" s="67"/>
      <c r="I17" s="44">
        <v>-2.241481250944724</v>
      </c>
      <c r="J17" s="67"/>
      <c r="K17" s="67">
        <v>8984.547951216742</v>
      </c>
    </row>
    <row r="18" spans="1:11" s="1" customFormat="1" ht="12.75">
      <c r="A18" s="1" t="s">
        <v>16</v>
      </c>
      <c r="C18" s="44">
        <v>4978.276268048983</v>
      </c>
      <c r="D18" s="67"/>
      <c r="E18" s="44">
        <v>7710.110222015218</v>
      </c>
      <c r="F18" s="67"/>
      <c r="G18" s="44">
        <v>0</v>
      </c>
      <c r="H18" s="67"/>
      <c r="I18" s="44">
        <v>-3.7472091141747677</v>
      </c>
      <c r="J18" s="67"/>
      <c r="K18" s="67">
        <v>12684.639280950025</v>
      </c>
    </row>
    <row r="19" spans="1:11" s="1" customFormat="1" ht="12.75">
      <c r="A19" s="1" t="s">
        <v>17</v>
      </c>
      <c r="C19" s="44">
        <v>7402.585413791944</v>
      </c>
      <c r="D19" s="67"/>
      <c r="E19" s="44">
        <v>11472.885991229326</v>
      </c>
      <c r="F19" s="67"/>
      <c r="G19" s="44">
        <v>0</v>
      </c>
      <c r="H19" s="67"/>
      <c r="I19" s="44">
        <v>-5.61110963488051</v>
      </c>
      <c r="J19" s="67"/>
      <c r="K19" s="67">
        <v>18869.860295386392</v>
      </c>
    </row>
    <row r="20" spans="1:11" s="1" customFormat="1" ht="12.75">
      <c r="A20" s="1" t="s">
        <v>18</v>
      </c>
      <c r="C20" s="44">
        <v>9040.669009358033</v>
      </c>
      <c r="D20" s="67"/>
      <c r="E20" s="44">
        <v>13988.126493441598</v>
      </c>
      <c r="F20" s="67"/>
      <c r="G20" s="44">
        <v>0</v>
      </c>
      <c r="H20" s="67"/>
      <c r="I20" s="44">
        <v>-43.37869009638411</v>
      </c>
      <c r="J20" s="67"/>
      <c r="K20" s="67">
        <v>22985.416812703246</v>
      </c>
    </row>
    <row r="21" spans="1:11" s="1" customFormat="1" ht="12.75">
      <c r="A21" s="1" t="s">
        <v>19</v>
      </c>
      <c r="C21" s="44">
        <v>5551.053969566813</v>
      </c>
      <c r="D21" s="67"/>
      <c r="E21" s="44">
        <v>8604.450669034291</v>
      </c>
      <c r="F21" s="67"/>
      <c r="G21" s="44">
        <v>0</v>
      </c>
      <c r="H21" s="67"/>
      <c r="I21" s="44">
        <v>-25.1189179036159</v>
      </c>
      <c r="J21" s="67"/>
      <c r="K21" s="67">
        <v>14130.38572069749</v>
      </c>
    </row>
    <row r="22" spans="1:11" s="1" customFormat="1" ht="12.75">
      <c r="A22" s="1" t="s">
        <v>20</v>
      </c>
      <c r="C22" s="44">
        <v>5039.901878313447</v>
      </c>
      <c r="D22" s="67"/>
      <c r="E22" s="44">
        <v>7809.425308619021</v>
      </c>
      <c r="F22" s="67"/>
      <c r="G22" s="44">
        <v>0</v>
      </c>
      <c r="H22" s="67"/>
      <c r="I22" s="44">
        <v>0</v>
      </c>
      <c r="J22" s="67"/>
      <c r="K22" s="67">
        <v>12849.327186932467</v>
      </c>
    </row>
    <row r="23" spans="1:11" s="1" customFormat="1" ht="12.75">
      <c r="A23" s="1" t="s">
        <v>21</v>
      </c>
      <c r="C23" s="44">
        <v>4236.139512088702</v>
      </c>
      <c r="D23" s="67"/>
      <c r="E23" s="44">
        <v>6567.545669029257</v>
      </c>
      <c r="F23" s="67"/>
      <c r="G23" s="44">
        <v>0</v>
      </c>
      <c r="H23" s="67"/>
      <c r="I23" s="44">
        <v>-56.584637370353164</v>
      </c>
      <c r="J23" s="67"/>
      <c r="K23" s="67">
        <v>10747.100543747605</v>
      </c>
    </row>
    <row r="24" spans="1:11" s="1" customFormat="1" ht="12.75">
      <c r="A24" s="1" t="s">
        <v>4</v>
      </c>
      <c r="C24" s="44">
        <v>9691.09458313998</v>
      </c>
      <c r="D24" s="67"/>
      <c r="E24" s="44">
        <v>14998.033078452469</v>
      </c>
      <c r="F24" s="67"/>
      <c r="G24" s="44">
        <v>0</v>
      </c>
      <c r="H24" s="67"/>
      <c r="I24" s="44">
        <v>-4.290126695325463</v>
      </c>
      <c r="J24" s="67"/>
      <c r="K24" s="67">
        <v>24684.837534897124</v>
      </c>
    </row>
    <row r="25" spans="1:11" s="1" customFormat="1" ht="12.75">
      <c r="A25" s="1" t="s">
        <v>22</v>
      </c>
      <c r="C25" s="44">
        <v>2405.0478338271487</v>
      </c>
      <c r="D25" s="67"/>
      <c r="E25" s="44">
        <v>3718.7996000341896</v>
      </c>
      <c r="F25" s="67"/>
      <c r="G25" s="44">
        <v>0</v>
      </c>
      <c r="H25" s="67"/>
      <c r="I25" s="44">
        <v>-1.274265582900049</v>
      </c>
      <c r="J25" s="67"/>
      <c r="K25" s="67">
        <v>6122.573168278438</v>
      </c>
    </row>
    <row r="26" spans="1:11" s="1" customFormat="1" ht="12.75">
      <c r="A26" s="1" t="s">
        <v>23</v>
      </c>
      <c r="C26" s="44">
        <v>6430.36462338087</v>
      </c>
      <c r="D26" s="67"/>
      <c r="E26" s="44">
        <v>9962.14920768869</v>
      </c>
      <c r="F26" s="67"/>
      <c r="G26" s="44">
        <v>0</v>
      </c>
      <c r="H26" s="67"/>
      <c r="I26" s="44">
        <v>0</v>
      </c>
      <c r="J26" s="67"/>
      <c r="K26" s="67">
        <v>16392.513831069562</v>
      </c>
    </row>
    <row r="27" spans="1:11" s="1" customFormat="1" ht="12.75">
      <c r="A27" s="1" t="s">
        <v>5</v>
      </c>
      <c r="C27" s="44">
        <v>3368.7951620460367</v>
      </c>
      <c r="D27" s="67"/>
      <c r="E27" s="44">
        <v>5199.617251255549</v>
      </c>
      <c r="F27" s="67"/>
      <c r="G27" s="44">
        <v>0</v>
      </c>
      <c r="H27" s="67"/>
      <c r="I27" s="44">
        <v>0</v>
      </c>
      <c r="J27" s="67"/>
      <c r="K27" s="67">
        <v>8568.412413301585</v>
      </c>
    </row>
    <row r="28" spans="1:11" s="1" customFormat="1" ht="12.75">
      <c r="A28" s="1" t="s">
        <v>6</v>
      </c>
      <c r="C28" s="44">
        <v>3741.3427807207618</v>
      </c>
      <c r="D28" s="67"/>
      <c r="E28" s="44">
        <v>5789.933070545643</v>
      </c>
      <c r="F28" s="67"/>
      <c r="G28" s="44">
        <v>0</v>
      </c>
      <c r="H28" s="67"/>
      <c r="I28" s="44">
        <v>0</v>
      </c>
      <c r="J28" s="67"/>
      <c r="K28" s="67">
        <v>9531.275851266404</v>
      </c>
    </row>
    <row r="29" spans="1:11" s="1" customFormat="1" ht="12.75">
      <c r="A29" s="1" t="s">
        <v>24</v>
      </c>
      <c r="B29" s="16"/>
      <c r="C29" s="44">
        <v>3124.386263447275</v>
      </c>
      <c r="D29" s="44"/>
      <c r="E29" s="44">
        <v>4840.380972870442</v>
      </c>
      <c r="F29" s="44"/>
      <c r="G29" s="44">
        <v>0</v>
      </c>
      <c r="H29" s="44"/>
      <c r="I29" s="44">
        <v>0</v>
      </c>
      <c r="J29" s="44"/>
      <c r="K29" s="44">
        <v>7964.767236317717</v>
      </c>
    </row>
    <row r="30" spans="1:11" s="1" customFormat="1" ht="12.75">
      <c r="A30" s="1" t="s">
        <v>25</v>
      </c>
      <c r="B30" s="16"/>
      <c r="C30" s="44">
        <v>5526.180217180337</v>
      </c>
      <c r="D30" s="44"/>
      <c r="E30" s="44">
        <v>8554.933619472178</v>
      </c>
      <c r="F30" s="44"/>
      <c r="G30" s="44">
        <v>0</v>
      </c>
      <c r="H30" s="44"/>
      <c r="I30" s="44">
        <v>0</v>
      </c>
      <c r="J30" s="44"/>
      <c r="K30" s="44">
        <v>14081.113836652516</v>
      </c>
    </row>
    <row r="31" spans="1:11" s="1" customFormat="1" ht="12.75">
      <c r="A31" s="1" t="s">
        <v>26</v>
      </c>
      <c r="B31" s="16"/>
      <c r="C31" s="44">
        <v>11474.798027978828</v>
      </c>
      <c r="D31" s="44"/>
      <c r="E31" s="44">
        <v>17765.13264921965</v>
      </c>
      <c r="F31" s="44"/>
      <c r="G31" s="44">
        <v>0</v>
      </c>
      <c r="H31" s="44"/>
      <c r="I31" s="44">
        <v>-200.4485703514214</v>
      </c>
      <c r="J31" s="44"/>
      <c r="K31" s="44">
        <v>29039.482106847056</v>
      </c>
    </row>
    <row r="32" spans="1:11" s="1" customFormat="1" ht="6" customHeight="1">
      <c r="A32" s="9"/>
      <c r="B32" s="9"/>
      <c r="C32" s="45"/>
      <c r="D32" s="45"/>
      <c r="E32" s="45"/>
      <c r="F32" s="45"/>
      <c r="G32" s="45"/>
      <c r="H32" s="45"/>
      <c r="I32" s="45"/>
      <c r="J32" s="45"/>
      <c r="K32" s="45"/>
    </row>
    <row r="33" spans="1:11" s="1" customFormat="1" ht="15.75" customHeight="1">
      <c r="A33" s="19" t="s">
        <v>27</v>
      </c>
      <c r="B33" s="9"/>
      <c r="C33" s="46">
        <v>118794.99978264995</v>
      </c>
      <c r="D33" s="46"/>
      <c r="E33" s="46">
        <v>183952.14977034248</v>
      </c>
      <c r="F33" s="46"/>
      <c r="G33" s="46">
        <v>0</v>
      </c>
      <c r="H33" s="46"/>
      <c r="I33" s="46">
        <v>-342.69500800000014</v>
      </c>
      <c r="J33" s="46"/>
      <c r="K33" s="46">
        <v>302404.45454499236</v>
      </c>
    </row>
    <row r="34" s="1" customFormat="1" ht="12.75"/>
    <row r="35" s="1" customFormat="1" ht="12.75">
      <c r="A35" s="22" t="s">
        <v>48</v>
      </c>
    </row>
    <row r="36" s="1" customFormat="1" ht="12.75"/>
  </sheetData>
  <sheetProtection/>
  <mergeCells count="5">
    <mergeCell ref="A7:A8"/>
    <mergeCell ref="I7:I8"/>
    <mergeCell ref="G7:G8"/>
    <mergeCell ref="K7:K8"/>
    <mergeCell ref="C7:E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88671875" style="4" customWidth="1"/>
    <col min="2" max="2" width="2.77734375" style="4" customWidth="1"/>
    <col min="3" max="3" width="24.21484375" style="4" customWidth="1"/>
    <col min="4" max="16384" width="8.88671875" style="4" customWidth="1"/>
  </cols>
  <sheetData>
    <row r="1" spans="1:3" ht="15.75">
      <c r="A1" s="8" t="s">
        <v>71</v>
      </c>
      <c r="C1" s="8"/>
    </row>
    <row r="2" s="2" customFormat="1" ht="6" customHeight="1">
      <c r="A2" s="1"/>
    </row>
    <row r="3" spans="1:3" s="2" customFormat="1" ht="12.75">
      <c r="A3" s="6" t="s">
        <v>72</v>
      </c>
      <c r="C3" s="6"/>
    </row>
    <row r="4" s="2" customFormat="1" ht="6" customHeight="1">
      <c r="A4" s="1"/>
    </row>
    <row r="5" spans="1:3" s="2" customFormat="1" ht="12.75">
      <c r="A5" s="6" t="s">
        <v>49</v>
      </c>
      <c r="C5" s="5"/>
    </row>
    <row r="6" spans="1:3" s="2" customFormat="1" ht="12.75" customHeight="1">
      <c r="A6" s="9"/>
      <c r="C6" s="10" t="s">
        <v>31</v>
      </c>
    </row>
    <row r="7" spans="1:3" s="5" customFormat="1" ht="18" customHeight="1">
      <c r="A7" s="151" t="s">
        <v>28</v>
      </c>
      <c r="B7" s="162"/>
      <c r="C7" s="153" t="s">
        <v>51</v>
      </c>
    </row>
    <row r="8" spans="1:3" s="5" customFormat="1" ht="18" customHeight="1">
      <c r="A8" s="152"/>
      <c r="B8" s="163"/>
      <c r="C8" s="154"/>
    </row>
    <row r="9" spans="1:2" s="2" customFormat="1" ht="6" customHeight="1">
      <c r="A9" s="1"/>
      <c r="B9" s="3"/>
    </row>
    <row r="10" spans="1:4" s="2" customFormat="1" ht="12.75">
      <c r="A10" s="1" t="s">
        <v>11</v>
      </c>
      <c r="B10" s="26"/>
      <c r="C10" s="14">
        <v>119437.1920828395</v>
      </c>
      <c r="D10" s="73"/>
    </row>
    <row r="11" spans="1:4" s="2" customFormat="1" ht="12.75">
      <c r="A11" s="1" t="s">
        <v>0</v>
      </c>
      <c r="B11" s="26"/>
      <c r="C11" s="14">
        <v>212568.011146135</v>
      </c>
      <c r="D11" s="73"/>
    </row>
    <row r="12" spans="1:4" s="2" customFormat="1" ht="12.75">
      <c r="A12" s="1" t="s">
        <v>1</v>
      </c>
      <c r="B12" s="26"/>
      <c r="C12" s="14">
        <v>199835.996587132</v>
      </c>
      <c r="D12" s="73"/>
    </row>
    <row r="13" spans="1:4" s="2" customFormat="1" ht="12.75">
      <c r="A13" s="1" t="s">
        <v>13</v>
      </c>
      <c r="B13" s="26"/>
      <c r="C13" s="14">
        <v>155149.5807955285</v>
      </c>
      <c r="D13" s="73"/>
    </row>
    <row r="14" spans="1:4" s="2" customFormat="1" ht="12.75">
      <c r="A14" s="1" t="s">
        <v>14</v>
      </c>
      <c r="B14" s="26"/>
      <c r="C14" s="14">
        <v>196713.5340883105</v>
      </c>
      <c r="D14" s="73"/>
    </row>
    <row r="15" spans="1:4" s="2" customFormat="1" ht="12.75">
      <c r="A15" s="1" t="s">
        <v>15</v>
      </c>
      <c r="B15" s="26"/>
      <c r="C15" s="14">
        <v>236547.709227296</v>
      </c>
      <c r="D15" s="73"/>
    </row>
    <row r="16" spans="1:4" s="2" customFormat="1" ht="12.75">
      <c r="A16" s="1" t="s">
        <v>2</v>
      </c>
      <c r="B16" s="26"/>
      <c r="C16" s="14">
        <v>206837.426720916</v>
      </c>
      <c r="D16" s="73"/>
    </row>
    <row r="17" spans="1:4" s="2" customFormat="1" ht="12.75">
      <c r="A17" s="1" t="s">
        <v>3</v>
      </c>
      <c r="B17" s="26"/>
      <c r="C17" s="14">
        <v>161820.648064885</v>
      </c>
      <c r="D17" s="73"/>
    </row>
    <row r="18" spans="1:4" s="2" customFormat="1" ht="12.75">
      <c r="A18" s="1" t="s">
        <v>16</v>
      </c>
      <c r="B18" s="26"/>
      <c r="C18" s="14">
        <v>231986.8555990935</v>
      </c>
      <c r="D18" s="73"/>
    </row>
    <row r="19" spans="1:4" s="2" customFormat="1" ht="12.75">
      <c r="A19" s="1" t="s">
        <v>17</v>
      </c>
      <c r="B19" s="26"/>
      <c r="C19" s="14">
        <v>398901.6155629895</v>
      </c>
      <c r="D19" s="73"/>
    </row>
    <row r="20" spans="1:4" s="2" customFormat="1" ht="12.75">
      <c r="A20" s="1" t="s">
        <v>18</v>
      </c>
      <c r="B20" s="26"/>
      <c r="C20" s="14">
        <v>741182.159608905</v>
      </c>
      <c r="D20" s="73"/>
    </row>
    <row r="21" spans="1:4" s="2" customFormat="1" ht="12.75">
      <c r="A21" s="1" t="s">
        <v>19</v>
      </c>
      <c r="B21" s="26"/>
      <c r="C21" s="14">
        <v>285426.8883133845</v>
      </c>
      <c r="D21" s="73"/>
    </row>
    <row r="22" spans="1:4" s="2" customFormat="1" ht="12.75">
      <c r="A22" s="1" t="s">
        <v>20</v>
      </c>
      <c r="B22" s="26"/>
      <c r="C22" s="14">
        <v>235531.5427740535</v>
      </c>
      <c r="D22" s="73"/>
    </row>
    <row r="23" spans="1:4" s="2" customFormat="1" ht="12.75">
      <c r="A23" s="1" t="s">
        <v>21</v>
      </c>
      <c r="B23" s="26"/>
      <c r="C23" s="14">
        <v>189151.9093500675</v>
      </c>
      <c r="D23" s="73"/>
    </row>
    <row r="24" spans="1:4" s="2" customFormat="1" ht="12.75">
      <c r="A24" s="1" t="s">
        <v>4</v>
      </c>
      <c r="B24" s="26"/>
      <c r="C24" s="14">
        <v>396988.3765601875</v>
      </c>
      <c r="D24" s="73"/>
    </row>
    <row r="25" spans="1:4" s="2" customFormat="1" ht="12.75">
      <c r="A25" s="1" t="s">
        <v>22</v>
      </c>
      <c r="B25" s="26"/>
      <c r="C25" s="14">
        <v>109081.008374087</v>
      </c>
      <c r="D25" s="73"/>
    </row>
    <row r="26" spans="1:4" s="2" customFormat="1" ht="12.75">
      <c r="A26" s="1" t="s">
        <v>23</v>
      </c>
      <c r="B26" s="26"/>
      <c r="C26" s="14">
        <v>282314.830683365</v>
      </c>
      <c r="D26" s="73"/>
    </row>
    <row r="27" spans="1:4" s="2" customFormat="1" ht="12.75">
      <c r="A27" s="1" t="s">
        <v>5</v>
      </c>
      <c r="B27" s="26"/>
      <c r="C27" s="14">
        <v>167402.640149572</v>
      </c>
      <c r="D27" s="73"/>
    </row>
    <row r="28" spans="1:4" s="2" customFormat="1" ht="12.75">
      <c r="A28" s="1" t="s">
        <v>6</v>
      </c>
      <c r="B28" s="26"/>
      <c r="C28" s="14">
        <v>168032.9371225805</v>
      </c>
      <c r="D28" s="73"/>
    </row>
    <row r="29" spans="1:4" s="2" customFormat="1" ht="12.75">
      <c r="A29" s="1" t="s">
        <v>24</v>
      </c>
      <c r="B29" s="26"/>
      <c r="C29" s="14">
        <v>148245.82397961</v>
      </c>
      <c r="D29" s="73"/>
    </row>
    <row r="30" spans="1:4" s="2" customFormat="1" ht="12.75">
      <c r="A30" s="1" t="s">
        <v>25</v>
      </c>
      <c r="B30" s="26"/>
      <c r="C30" s="14">
        <v>320547.6981803945</v>
      </c>
      <c r="D30" s="73"/>
    </row>
    <row r="31" spans="1:4" s="2" customFormat="1" ht="12.75">
      <c r="A31" s="1" t="s">
        <v>26</v>
      </c>
      <c r="B31" s="26"/>
      <c r="C31" s="14">
        <v>836295.61502866</v>
      </c>
      <c r="D31" s="73"/>
    </row>
    <row r="32" spans="1:4" s="2" customFormat="1" ht="6" customHeight="1">
      <c r="A32" s="9"/>
      <c r="B32" s="28"/>
      <c r="C32" s="28"/>
      <c r="D32" s="73"/>
    </row>
    <row r="33" spans="1:4" s="5" customFormat="1" ht="15.75" customHeight="1">
      <c r="A33" s="19" t="s">
        <v>27</v>
      </c>
      <c r="B33" s="31"/>
      <c r="C33" s="31">
        <v>5999999.999999993</v>
      </c>
      <c r="D33" s="73"/>
    </row>
    <row r="34" s="2" customFormat="1" ht="12.75">
      <c r="A34" s="1"/>
    </row>
    <row r="35" ht="15">
      <c r="A35" s="22"/>
    </row>
  </sheetData>
  <sheetProtection/>
  <mergeCells count="3">
    <mergeCell ref="A7:A8"/>
    <mergeCell ref="B7:B8"/>
    <mergeCell ref="C7:C8"/>
  </mergeCells>
  <conditionalFormatting sqref="B33:C33">
    <cfRule type="expression" priority="4" dxfId="10" stopIfTrue="1">
      <formula>'tbl 3 New Responsibilities'!#REF!&gt;0</formula>
    </cfRule>
  </conditionalFormatting>
  <conditionalFormatting sqref="B6">
    <cfRule type="expression" priority="3" dxfId="10" stopIfTrue="1">
      <formula>'tbl 3 New Responsibilities'!#REF!&gt;0</formula>
    </cfRule>
  </conditionalFormatting>
  <conditionalFormatting sqref="C6">
    <cfRule type="expression" priority="2" dxfId="10" stopIfTrue="1">
      <formula>'tbl 3 New Responsibilities'!#REF!&gt;0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88671875" style="7" customWidth="1"/>
    <col min="2" max="2" width="2.77734375" style="7" customWidth="1"/>
    <col min="3" max="3" width="22.21484375" style="7" customWidth="1"/>
    <col min="4" max="4" width="2.77734375" style="7" customWidth="1"/>
    <col min="5" max="5" width="21.6640625" style="7" customWidth="1"/>
    <col min="6" max="6" width="2.77734375" style="7" customWidth="1"/>
    <col min="7" max="7" width="8.88671875" style="7" customWidth="1"/>
    <col min="8" max="8" width="2.77734375" style="7" customWidth="1"/>
    <col min="9" max="9" width="9.6640625" style="7" customWidth="1"/>
    <col min="10" max="16384" width="8.88671875" style="7" customWidth="1"/>
  </cols>
  <sheetData>
    <row r="1" ht="15.75">
      <c r="A1" s="8" t="s">
        <v>71</v>
      </c>
    </row>
    <row r="2" s="1" customFormat="1" ht="6" customHeight="1"/>
    <row r="3" s="1" customFormat="1" ht="12.75">
      <c r="A3" s="6" t="s">
        <v>72</v>
      </c>
    </row>
    <row r="4" s="1" customFormat="1" ht="6" customHeight="1"/>
    <row r="5" s="1" customFormat="1" ht="12.75">
      <c r="A5" s="6" t="s">
        <v>52</v>
      </c>
    </row>
    <row r="6" spans="1:9" s="1" customFormat="1" ht="12.75" customHeight="1">
      <c r="A6" s="9"/>
      <c r="B6" s="9"/>
      <c r="C6" s="9"/>
      <c r="D6" s="9"/>
      <c r="E6" s="9"/>
      <c r="F6" s="9"/>
      <c r="G6" s="9"/>
      <c r="H6" s="9"/>
      <c r="I6" s="10" t="s">
        <v>31</v>
      </c>
    </row>
    <row r="7" spans="1:9" s="11" customFormat="1" ht="23.25" customHeight="1">
      <c r="A7" s="151" t="s">
        <v>28</v>
      </c>
      <c r="B7" s="39"/>
      <c r="C7" s="153" t="s">
        <v>78</v>
      </c>
      <c r="D7" s="39"/>
      <c r="E7" s="153" t="s">
        <v>79</v>
      </c>
      <c r="F7" s="39"/>
      <c r="G7" s="153" t="s">
        <v>39</v>
      </c>
      <c r="H7" s="39"/>
      <c r="I7" s="153" t="s">
        <v>29</v>
      </c>
    </row>
    <row r="8" spans="1:9" s="11" customFormat="1" ht="23.25" customHeight="1">
      <c r="A8" s="152"/>
      <c r="C8" s="154"/>
      <c r="E8" s="154"/>
      <c r="G8" s="154"/>
      <c r="I8" s="154"/>
    </row>
    <row r="9" s="1" customFormat="1" ht="6" customHeight="1"/>
    <row r="10" spans="1:9" s="1" customFormat="1" ht="12.75">
      <c r="A10" s="1" t="s">
        <v>11</v>
      </c>
      <c r="C10" s="12">
        <v>127452923.38849896</v>
      </c>
      <c r="D10" s="13"/>
      <c r="E10" s="13">
        <v>130783952.55943868</v>
      </c>
      <c r="F10" s="13"/>
      <c r="G10" s="13">
        <v>3331029.1709397137</v>
      </c>
      <c r="I10" s="70">
        <v>0.02613536890626</v>
      </c>
    </row>
    <row r="11" spans="1:9" s="1" customFormat="1" ht="12.75">
      <c r="A11" s="1" t="s">
        <v>0</v>
      </c>
      <c r="C11" s="12">
        <v>226413479.0768517</v>
      </c>
      <c r="D11" s="13"/>
      <c r="E11" s="13">
        <v>233057753.26644003</v>
      </c>
      <c r="F11" s="13"/>
      <c r="G11" s="13">
        <v>6644274.189588338</v>
      </c>
      <c r="I11" s="70">
        <v>0.029345753692221952</v>
      </c>
    </row>
    <row r="12" spans="1:9" s="1" customFormat="1" ht="12.75">
      <c r="A12" s="1" t="s">
        <v>1</v>
      </c>
      <c r="C12" s="12">
        <v>207919271.2875072</v>
      </c>
      <c r="D12" s="13"/>
      <c r="E12" s="13">
        <v>211512543.21588498</v>
      </c>
      <c r="F12" s="13"/>
      <c r="G12" s="13">
        <v>3593271.9283777773</v>
      </c>
      <c r="I12" s="70">
        <v>0.017282053299470555</v>
      </c>
    </row>
    <row r="13" spans="1:9" s="1" customFormat="1" ht="12.75">
      <c r="A13" s="1" t="s">
        <v>13</v>
      </c>
      <c r="C13" s="12">
        <v>185620008.518022</v>
      </c>
      <c r="D13" s="13"/>
      <c r="E13" s="13">
        <v>188664528.70343417</v>
      </c>
      <c r="F13" s="13"/>
      <c r="G13" s="13">
        <v>3044520.1854121685</v>
      </c>
      <c r="I13" s="70">
        <v>0.016401896593580715</v>
      </c>
    </row>
    <row r="14" spans="1:9" s="1" customFormat="1" ht="12.75">
      <c r="A14" s="1" t="s">
        <v>14</v>
      </c>
      <c r="C14" s="12">
        <v>257526043.9269176</v>
      </c>
      <c r="D14" s="13"/>
      <c r="E14" s="13">
        <v>262515601.25538537</v>
      </c>
      <c r="F14" s="13"/>
      <c r="G14" s="13">
        <v>4989557.3284677565</v>
      </c>
      <c r="I14" s="70">
        <v>0.01937496205193027</v>
      </c>
    </row>
    <row r="15" spans="1:9" s="1" customFormat="1" ht="12.75">
      <c r="A15" s="1" t="s">
        <v>15</v>
      </c>
      <c r="C15" s="12">
        <v>230510100.8643521</v>
      </c>
      <c r="D15" s="13"/>
      <c r="E15" s="13">
        <v>236407426.2524015</v>
      </c>
      <c r="F15" s="13"/>
      <c r="G15" s="13">
        <v>5897325.388049394</v>
      </c>
      <c r="I15" s="70">
        <v>0.025583804639952776</v>
      </c>
    </row>
    <row r="16" spans="1:9" s="1" customFormat="1" ht="12.75">
      <c r="A16" s="1" t="s">
        <v>2</v>
      </c>
      <c r="C16" s="12">
        <v>239308538.00658238</v>
      </c>
      <c r="D16" s="13"/>
      <c r="E16" s="13">
        <v>245163618.61663643</v>
      </c>
      <c r="F16" s="13"/>
      <c r="G16" s="13">
        <v>5855080.610054046</v>
      </c>
      <c r="I16" s="70">
        <v>0.024466659897830294</v>
      </c>
    </row>
    <row r="17" spans="1:9" s="1" customFormat="1" ht="12.75">
      <c r="A17" s="1" t="s">
        <v>3</v>
      </c>
      <c r="C17" s="12">
        <v>134234654.8700632</v>
      </c>
      <c r="D17" s="13"/>
      <c r="E17" s="13">
        <v>137307813.28243318</v>
      </c>
      <c r="F17" s="13"/>
      <c r="G17" s="13">
        <v>3073158.4123699963</v>
      </c>
      <c r="I17" s="70">
        <v>0.022893927170630865</v>
      </c>
    </row>
    <row r="18" spans="1:9" s="1" customFormat="1" ht="12.75">
      <c r="A18" s="1" t="s">
        <v>16</v>
      </c>
      <c r="C18" s="12">
        <v>219606882.8620353</v>
      </c>
      <c r="D18" s="13"/>
      <c r="E18" s="13">
        <v>224827403.7849987</v>
      </c>
      <c r="F18" s="13"/>
      <c r="G18" s="13">
        <v>5220520.922963381</v>
      </c>
      <c r="I18" s="70">
        <v>0.023772118864976988</v>
      </c>
    </row>
    <row r="19" spans="1:9" s="1" customFormat="1" ht="12.75">
      <c r="A19" s="1" t="s">
        <v>17</v>
      </c>
      <c r="C19" s="12">
        <v>335322503.2627358</v>
      </c>
      <c r="D19" s="13"/>
      <c r="E19" s="13">
        <v>343637306.4432641</v>
      </c>
      <c r="F19" s="13"/>
      <c r="G19" s="13">
        <v>8314803.180528343</v>
      </c>
      <c r="I19" s="70">
        <v>0.024796436563678612</v>
      </c>
    </row>
    <row r="20" spans="1:9" s="1" customFormat="1" ht="12.75">
      <c r="A20" s="1" t="s">
        <v>18</v>
      </c>
      <c r="C20" s="12">
        <v>414594640.52053154</v>
      </c>
      <c r="D20" s="13"/>
      <c r="E20" s="13">
        <v>423555232.47549427</v>
      </c>
      <c r="F20" s="13"/>
      <c r="G20" s="13">
        <v>8960591.95496273</v>
      </c>
      <c r="I20" s="70">
        <v>0.021612898670644982</v>
      </c>
    </row>
    <row r="21" spans="1:9" s="1" customFormat="1" ht="12.75">
      <c r="A21" s="1" t="s">
        <v>19</v>
      </c>
      <c r="C21" s="12">
        <v>262581319.27315158</v>
      </c>
      <c r="D21" s="13"/>
      <c r="E21" s="13">
        <v>267516974.4170044</v>
      </c>
      <c r="F21" s="13"/>
      <c r="G21" s="13">
        <v>4935655.14385283</v>
      </c>
      <c r="I21" s="70">
        <v>0.018796672807933033</v>
      </c>
    </row>
    <row r="22" spans="1:9" s="1" customFormat="1" ht="12.75">
      <c r="A22" s="1" t="s">
        <v>20</v>
      </c>
      <c r="C22" s="12">
        <v>248593414.06516778</v>
      </c>
      <c r="D22" s="13"/>
      <c r="E22" s="13">
        <v>253528868.7872987</v>
      </c>
      <c r="F22" s="13"/>
      <c r="G22" s="13">
        <v>4935454.722130924</v>
      </c>
      <c r="I22" s="70">
        <v>0.01985352162562567</v>
      </c>
    </row>
    <row r="23" spans="1:9" s="1" customFormat="1" ht="12.75">
      <c r="A23" s="1" t="s">
        <v>21</v>
      </c>
      <c r="C23" s="12">
        <v>216807453.0521054</v>
      </c>
      <c r="D23" s="13"/>
      <c r="E23" s="13">
        <v>221296298.08283204</v>
      </c>
      <c r="F23" s="13"/>
      <c r="G23" s="13">
        <v>4488845.030726641</v>
      </c>
      <c r="I23" s="70">
        <v>0.020704292991476803</v>
      </c>
    </row>
    <row r="24" spans="1:9" s="1" customFormat="1" ht="12.75">
      <c r="A24" s="1" t="s">
        <v>4</v>
      </c>
      <c r="C24" s="12">
        <v>442518434.3987225</v>
      </c>
      <c r="D24" s="13"/>
      <c r="E24" s="13">
        <v>451939907.52018034</v>
      </c>
      <c r="F24" s="13"/>
      <c r="G24" s="13">
        <v>9421473.121457815</v>
      </c>
      <c r="I24" s="70">
        <v>0.021290577723071264</v>
      </c>
    </row>
    <row r="25" spans="1:9" s="1" customFormat="1" ht="12.75">
      <c r="A25" s="1" t="s">
        <v>22</v>
      </c>
      <c r="C25" s="12">
        <v>109683446.96020134</v>
      </c>
      <c r="D25" s="13"/>
      <c r="E25" s="13">
        <v>111616434.74216007</v>
      </c>
      <c r="F25" s="13"/>
      <c r="G25" s="13">
        <v>1932987.781958729</v>
      </c>
      <c r="I25" s="70">
        <v>0.017623331829278797</v>
      </c>
    </row>
    <row r="26" spans="1:9" s="1" customFormat="1" ht="12.75">
      <c r="A26" s="1" t="s">
        <v>23</v>
      </c>
      <c r="C26" s="12">
        <v>333301263.1567168</v>
      </c>
      <c r="D26" s="13"/>
      <c r="E26" s="13">
        <v>337287571.71985483</v>
      </c>
      <c r="F26" s="13"/>
      <c r="G26" s="13">
        <v>3986308.563138008</v>
      </c>
      <c r="I26" s="70">
        <v>0.011960076374699076</v>
      </c>
    </row>
    <row r="27" spans="1:9" s="1" customFormat="1" ht="12.75">
      <c r="A27" s="1" t="s">
        <v>5</v>
      </c>
      <c r="B27" s="16"/>
      <c r="C27" s="12">
        <v>133102416.61570385</v>
      </c>
      <c r="D27" s="12"/>
      <c r="E27" s="12">
        <v>133729007.09982345</v>
      </c>
      <c r="F27" s="12"/>
      <c r="G27" s="12">
        <v>626590.4841195941</v>
      </c>
      <c r="H27" s="16"/>
      <c r="I27" s="15">
        <v>0.0047075815755374265</v>
      </c>
    </row>
    <row r="28" spans="1:9" s="1" customFormat="1" ht="12.75">
      <c r="A28" s="1" t="s">
        <v>6</v>
      </c>
      <c r="B28" s="16"/>
      <c r="C28" s="12">
        <v>166924129.8812057</v>
      </c>
      <c r="D28" s="12"/>
      <c r="E28" s="12">
        <v>169846589.74058783</v>
      </c>
      <c r="F28" s="12"/>
      <c r="G28" s="12">
        <v>2922459.8593821228</v>
      </c>
      <c r="H28" s="16"/>
      <c r="I28" s="15">
        <v>0.017507713602952068</v>
      </c>
    </row>
    <row r="29" spans="1:9" s="1" customFormat="1" ht="12.75">
      <c r="A29" s="1" t="s">
        <v>24</v>
      </c>
      <c r="B29" s="16"/>
      <c r="C29" s="12">
        <v>143879865.3503149</v>
      </c>
      <c r="D29" s="12"/>
      <c r="E29" s="12">
        <v>146427484.03027627</v>
      </c>
      <c r="F29" s="12"/>
      <c r="G29" s="12">
        <v>2547618.6799613833</v>
      </c>
      <c r="H29" s="16"/>
      <c r="I29" s="15">
        <v>0.017706568419135708</v>
      </c>
    </row>
    <row r="30" spans="1:9" s="1" customFormat="1" ht="12.75">
      <c r="A30" s="1" t="s">
        <v>25</v>
      </c>
      <c r="B30" s="16"/>
      <c r="C30" s="12">
        <v>274652565.9020801</v>
      </c>
      <c r="D30" s="12"/>
      <c r="E30" s="12">
        <v>280105447.88968754</v>
      </c>
      <c r="F30" s="12"/>
      <c r="G30" s="12">
        <v>5452881.9876074195</v>
      </c>
      <c r="H30" s="16"/>
      <c r="I30" s="15">
        <v>0.019853744929335546</v>
      </c>
    </row>
    <row r="31" spans="1:9" s="1" customFormat="1" ht="12.75">
      <c r="A31" s="1" t="s">
        <v>26</v>
      </c>
      <c r="B31" s="16"/>
      <c r="C31" s="12">
        <v>592630380.7605233</v>
      </c>
      <c r="D31" s="12"/>
      <c r="E31" s="12">
        <v>607285070.1144733</v>
      </c>
      <c r="F31" s="12"/>
      <c r="G31" s="12">
        <v>14654689.353950024</v>
      </c>
      <c r="H31" s="16"/>
      <c r="I31" s="15">
        <v>0.02472821142774294</v>
      </c>
    </row>
    <row r="32" spans="1:9" s="1" customFormat="1" ht="6" customHeight="1">
      <c r="A32" s="9"/>
      <c r="B32" s="9"/>
      <c r="C32" s="17"/>
      <c r="D32" s="17"/>
      <c r="E32" s="17"/>
      <c r="F32" s="17"/>
      <c r="G32" s="17"/>
      <c r="H32" s="9"/>
      <c r="I32" s="18"/>
    </row>
    <row r="33" spans="1:9" s="6" customFormat="1" ht="15.75" customHeight="1">
      <c r="A33" s="19" t="s">
        <v>27</v>
      </c>
      <c r="B33" s="19"/>
      <c r="C33" s="20">
        <v>5503183735.999992</v>
      </c>
      <c r="D33" s="20"/>
      <c r="E33" s="20">
        <v>5618012833.99999</v>
      </c>
      <c r="F33" s="20"/>
      <c r="G33" s="20">
        <v>114829097.99999914</v>
      </c>
      <c r="H33" s="19"/>
      <c r="I33" s="21">
        <v>0.020865939337773785</v>
      </c>
    </row>
    <row r="34" s="1" customFormat="1" ht="12.75"/>
    <row r="35" s="1" customFormat="1" ht="12.75">
      <c r="A35" s="22" t="s">
        <v>146</v>
      </c>
    </row>
    <row r="36" s="1" customFormat="1" ht="12.75"/>
    <row r="37" s="1" customFormat="1" ht="12.75"/>
    <row r="38" spans="5:9" s="1" customFormat="1" ht="14.25">
      <c r="E38" s="71"/>
      <c r="I38" s="41"/>
    </row>
    <row r="39" spans="5:9" s="1" customFormat="1" ht="14.25">
      <c r="E39" s="71"/>
      <c r="I39" s="41"/>
    </row>
    <row r="40" spans="5:9" s="1" customFormat="1" ht="14.25">
      <c r="E40" s="71"/>
      <c r="I40" s="41"/>
    </row>
    <row r="41" spans="5:9" ht="15">
      <c r="E41" s="71"/>
      <c r="G41" s="1"/>
      <c r="H41" s="1"/>
      <c r="I41" s="41"/>
    </row>
    <row r="42" spans="5:9" ht="15">
      <c r="E42" s="71"/>
      <c r="G42" s="1"/>
      <c r="H42" s="1"/>
      <c r="I42" s="41"/>
    </row>
    <row r="43" spans="5:9" ht="15">
      <c r="E43" s="71"/>
      <c r="G43" s="1"/>
      <c r="H43" s="1"/>
      <c r="I43" s="41"/>
    </row>
    <row r="44" spans="5:9" ht="15">
      <c r="E44" s="71"/>
      <c r="G44" s="1"/>
      <c r="H44" s="1"/>
      <c r="I44" s="41"/>
    </row>
    <row r="45" spans="5:9" ht="15">
      <c r="E45" s="71"/>
      <c r="G45" s="1"/>
      <c r="H45" s="1"/>
      <c r="I45" s="41"/>
    </row>
    <row r="46" spans="5:9" ht="15">
      <c r="E46" s="71"/>
      <c r="G46" s="1"/>
      <c r="H46" s="1"/>
      <c r="I46" s="41"/>
    </row>
    <row r="47" spans="5:9" ht="15">
      <c r="E47" s="71"/>
      <c r="G47" s="1"/>
      <c r="H47" s="1"/>
      <c r="I47" s="41"/>
    </row>
    <row r="48" spans="5:9" ht="15">
      <c r="E48" s="71"/>
      <c r="G48" s="1"/>
      <c r="H48" s="1"/>
      <c r="I48" s="41"/>
    </row>
    <row r="49" spans="5:9" ht="15">
      <c r="E49" s="71"/>
      <c r="G49" s="1"/>
      <c r="H49" s="1"/>
      <c r="I49" s="41"/>
    </row>
    <row r="50" spans="5:9" ht="15">
      <c r="E50" s="71"/>
      <c r="G50" s="1"/>
      <c r="H50" s="1"/>
      <c r="I50" s="41"/>
    </row>
    <row r="51" spans="5:9" ht="15">
      <c r="E51" s="71"/>
      <c r="G51" s="1"/>
      <c r="H51" s="1"/>
      <c r="I51" s="41"/>
    </row>
    <row r="52" spans="5:9" ht="15">
      <c r="E52" s="71"/>
      <c r="G52" s="1"/>
      <c r="H52" s="1"/>
      <c r="I52" s="41"/>
    </row>
    <row r="53" spans="5:9" ht="15">
      <c r="E53" s="71"/>
      <c r="G53" s="1"/>
      <c r="H53" s="1"/>
      <c r="I53" s="41"/>
    </row>
    <row r="54" spans="5:9" ht="15">
      <c r="E54" s="71"/>
      <c r="G54" s="1"/>
      <c r="H54" s="1"/>
      <c r="I54" s="41"/>
    </row>
    <row r="55" spans="5:9" ht="15">
      <c r="E55" s="71"/>
      <c r="G55" s="1"/>
      <c r="H55" s="1"/>
      <c r="I55" s="41"/>
    </row>
    <row r="56" spans="5:9" ht="15">
      <c r="E56" s="71"/>
      <c r="G56" s="1"/>
      <c r="H56" s="1"/>
      <c r="I56" s="41"/>
    </row>
    <row r="57" spans="5:9" ht="15">
      <c r="E57" s="71"/>
      <c r="G57" s="1"/>
      <c r="H57" s="1"/>
      <c r="I57" s="41"/>
    </row>
    <row r="58" spans="5:9" ht="15">
      <c r="E58" s="71"/>
      <c r="G58" s="1"/>
      <c r="H58" s="1"/>
      <c r="I58" s="41"/>
    </row>
    <row r="59" spans="5:9" ht="15">
      <c r="E59" s="71"/>
      <c r="G59" s="1"/>
      <c r="H59" s="1"/>
      <c r="I59" s="41"/>
    </row>
    <row r="60" ht="15">
      <c r="G60" s="1"/>
    </row>
    <row r="61" spans="5:7" ht="15">
      <c r="E61" s="72"/>
      <c r="G61" s="1"/>
    </row>
  </sheetData>
  <sheetProtection/>
  <mergeCells count="5">
    <mergeCell ref="A7:A8"/>
    <mergeCell ref="I7:I8"/>
    <mergeCell ref="G7:G8"/>
    <mergeCell ref="C7:C8"/>
    <mergeCell ref="E7:E8"/>
  </mergeCells>
  <conditionalFormatting sqref="I6">
    <cfRule type="expression" priority="1" dxfId="10" stopIfTrue="1">
      <formula>'tbl 4a SSA Comparison'!#REF!&gt;0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88671875" style="7" customWidth="1"/>
    <col min="2" max="2" width="2.77734375" style="7" customWidth="1"/>
    <col min="3" max="3" width="10.99609375" style="7" customWidth="1"/>
    <col min="4" max="4" width="2.77734375" style="7" customWidth="1"/>
    <col min="5" max="5" width="10.99609375" style="7" customWidth="1"/>
    <col min="6" max="6" width="2.77734375" style="7" customWidth="1"/>
    <col min="7" max="7" width="11.6640625" style="7" bestFit="1" customWidth="1"/>
    <col min="8" max="8" width="2.77734375" style="7" customWidth="1"/>
    <col min="9" max="9" width="10.4453125" style="7" customWidth="1"/>
    <col min="10" max="10" width="2.77734375" style="7" customWidth="1"/>
    <col min="11" max="11" width="8.88671875" style="7" customWidth="1"/>
    <col min="12" max="12" width="2.77734375" style="7" customWidth="1"/>
    <col min="13" max="13" width="11.99609375" style="7" customWidth="1"/>
    <col min="14" max="14" width="2.77734375" style="7" customWidth="1"/>
    <col min="15" max="15" width="10.5546875" style="7" bestFit="1" customWidth="1"/>
    <col min="16" max="16" width="2.77734375" style="7" customWidth="1"/>
    <col min="17" max="17" width="14.21484375" style="7" bestFit="1" customWidth="1"/>
    <col min="18" max="18" width="2.77734375" style="7" customWidth="1"/>
    <col min="19" max="19" width="8.88671875" style="7" customWidth="1"/>
    <col min="20" max="20" width="2.77734375" style="7" customWidth="1"/>
    <col min="21" max="16384" width="8.88671875" style="7" customWidth="1"/>
  </cols>
  <sheetData>
    <row r="1" ht="15.75">
      <c r="A1" s="8" t="s">
        <v>71</v>
      </c>
    </row>
    <row r="2" s="1" customFormat="1" ht="6" customHeight="1"/>
    <row r="3" s="1" customFormat="1" ht="12.75">
      <c r="A3" s="6" t="s">
        <v>72</v>
      </c>
    </row>
    <row r="4" s="1" customFormat="1" ht="6" customHeight="1"/>
    <row r="5" s="1" customFormat="1" ht="12.75">
      <c r="A5" s="6" t="s">
        <v>80</v>
      </c>
    </row>
    <row r="6" spans="1:21" s="1" customFormat="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31</v>
      </c>
    </row>
    <row r="7" spans="1:21" s="11" customFormat="1" ht="25.5" customHeight="1">
      <c r="A7" s="151" t="s">
        <v>28</v>
      </c>
      <c r="C7" s="153" t="s">
        <v>53</v>
      </c>
      <c r="E7" s="153" t="s">
        <v>54</v>
      </c>
      <c r="G7" s="153" t="s">
        <v>55</v>
      </c>
      <c r="I7" s="153" t="s">
        <v>56</v>
      </c>
      <c r="K7" s="153" t="s">
        <v>57</v>
      </c>
      <c r="M7" s="153" t="s">
        <v>58</v>
      </c>
      <c r="O7" s="153" t="s">
        <v>59</v>
      </c>
      <c r="Q7" s="153" t="s">
        <v>60</v>
      </c>
      <c r="S7" s="153" t="s">
        <v>61</v>
      </c>
      <c r="U7" s="153" t="s">
        <v>40</v>
      </c>
    </row>
    <row r="8" spans="1:21" s="11" customFormat="1" ht="25.5" customHeight="1">
      <c r="A8" s="152"/>
      <c r="C8" s="154"/>
      <c r="D8" s="39"/>
      <c r="E8" s="154"/>
      <c r="G8" s="154"/>
      <c r="I8" s="154"/>
      <c r="K8" s="154"/>
      <c r="M8" s="154"/>
      <c r="O8" s="154"/>
      <c r="Q8" s="154"/>
      <c r="S8" s="154"/>
      <c r="U8" s="154"/>
    </row>
    <row r="9" s="1" customFormat="1" ht="6" customHeight="1"/>
    <row r="10" spans="1:23" s="1" customFormat="1" ht="12.75">
      <c r="A10" s="1" t="s">
        <v>11</v>
      </c>
      <c r="C10" s="12">
        <v>49946334.3471256</v>
      </c>
      <c r="D10" s="12"/>
      <c r="E10" s="12">
        <v>957987.658770547</v>
      </c>
      <c r="F10" s="13"/>
      <c r="G10" s="12">
        <v>33993138.3260428</v>
      </c>
      <c r="H10" s="13"/>
      <c r="I10" s="12">
        <v>5671016.25389251</v>
      </c>
      <c r="J10" s="13"/>
      <c r="K10" s="12">
        <v>2946946.5390353</v>
      </c>
      <c r="L10" s="13"/>
      <c r="M10" s="12">
        <v>22318699.0671592</v>
      </c>
      <c r="N10" s="13"/>
      <c r="O10" s="12">
        <v>508247.226582517</v>
      </c>
      <c r="P10" s="13"/>
      <c r="Q10" s="12">
        <v>5164522.48286172</v>
      </c>
      <c r="R10" s="13"/>
      <c r="S10" s="12">
        <v>8271912.48702896</v>
      </c>
      <c r="T10" s="13"/>
      <c r="U10" s="13">
        <v>129778804.38849914</v>
      </c>
      <c r="V10" s="13"/>
      <c r="W10" s="13"/>
    </row>
    <row r="11" spans="1:23" s="1" customFormat="1" ht="12.75">
      <c r="A11" s="1" t="s">
        <v>0</v>
      </c>
      <c r="C11" s="12">
        <v>87066508.3917005</v>
      </c>
      <c r="D11" s="12"/>
      <c r="E11" s="12">
        <v>1795327.01372564</v>
      </c>
      <c r="F11" s="13"/>
      <c r="G11" s="12">
        <v>59182031.5964033</v>
      </c>
      <c r="H11" s="13"/>
      <c r="I11" s="12">
        <v>11563725.3269831</v>
      </c>
      <c r="J11" s="13"/>
      <c r="K11" s="12">
        <v>5177775.32655771</v>
      </c>
      <c r="L11" s="13"/>
      <c r="M11" s="12">
        <v>42321281.0285157</v>
      </c>
      <c r="N11" s="13"/>
      <c r="O11" s="12">
        <v>493834.391381792</v>
      </c>
      <c r="P11" s="13"/>
      <c r="Q11" s="12">
        <v>8948883.49526544</v>
      </c>
      <c r="R11" s="13"/>
      <c r="S11" s="12">
        <v>14943602.5063187</v>
      </c>
      <c r="T11" s="13"/>
      <c r="U11" s="13">
        <v>231492969.07685184</v>
      </c>
      <c r="V11" s="13"/>
      <c r="W11" s="13"/>
    </row>
    <row r="12" spans="1:23" s="1" customFormat="1" ht="12.75">
      <c r="A12" s="1" t="s">
        <v>1</v>
      </c>
      <c r="C12" s="12">
        <v>75092596.9210664</v>
      </c>
      <c r="D12" s="12"/>
      <c r="E12" s="12">
        <v>1510241.68806156</v>
      </c>
      <c r="F12" s="13"/>
      <c r="G12" s="12">
        <v>59779521.097101</v>
      </c>
      <c r="H12" s="13"/>
      <c r="I12" s="12">
        <v>8275049.01470135</v>
      </c>
      <c r="J12" s="13"/>
      <c r="K12" s="12">
        <v>4901373.10756646</v>
      </c>
      <c r="L12" s="13"/>
      <c r="M12" s="12">
        <v>36404193.9299857</v>
      </c>
      <c r="N12" s="13"/>
      <c r="O12" s="12">
        <v>174108.736588734</v>
      </c>
      <c r="P12" s="13"/>
      <c r="Q12" s="12">
        <v>8936025.22627628</v>
      </c>
      <c r="R12" s="13"/>
      <c r="S12" s="12">
        <v>16601925.5661602</v>
      </c>
      <c r="T12" s="13"/>
      <c r="U12" s="13">
        <v>211675035.28750768</v>
      </c>
      <c r="V12" s="13"/>
      <c r="W12" s="13"/>
    </row>
    <row r="13" spans="1:23" s="1" customFormat="1" ht="12.75">
      <c r="A13" s="1" t="s">
        <v>13</v>
      </c>
      <c r="C13" s="12">
        <v>73265420.2520066</v>
      </c>
      <c r="D13" s="12"/>
      <c r="E13" s="12">
        <v>1229629.07733761</v>
      </c>
      <c r="F13" s="13"/>
      <c r="G13" s="12">
        <v>50753374.941686</v>
      </c>
      <c r="H13" s="13"/>
      <c r="I13" s="12">
        <v>7125248.99014514</v>
      </c>
      <c r="J13" s="13"/>
      <c r="K13" s="12">
        <v>4003506.82919331</v>
      </c>
      <c r="L13" s="13"/>
      <c r="M13" s="12">
        <v>29557847.9972872</v>
      </c>
      <c r="N13" s="13"/>
      <c r="O13" s="12">
        <v>168517.710905036</v>
      </c>
      <c r="P13" s="13"/>
      <c r="Q13" s="12">
        <v>9323463.95242845</v>
      </c>
      <c r="R13" s="13"/>
      <c r="S13" s="12">
        <v>13128311.767033</v>
      </c>
      <c r="T13" s="13"/>
      <c r="U13" s="13">
        <v>188555321.51802242</v>
      </c>
      <c r="V13" s="13"/>
      <c r="W13" s="13"/>
    </row>
    <row r="14" spans="1:23" s="1" customFormat="1" ht="12.75">
      <c r="A14" s="1" t="s">
        <v>14</v>
      </c>
      <c r="C14" s="12">
        <v>108183456.310901</v>
      </c>
      <c r="D14" s="12"/>
      <c r="E14" s="12">
        <v>1979351.12846862</v>
      </c>
      <c r="F14" s="13"/>
      <c r="G14" s="12">
        <v>66831224.0159343</v>
      </c>
      <c r="H14" s="13"/>
      <c r="I14" s="12">
        <v>9470762.19215123</v>
      </c>
      <c r="J14" s="13"/>
      <c r="K14" s="12">
        <v>6494360.31133648</v>
      </c>
      <c r="L14" s="13"/>
      <c r="M14" s="12">
        <v>43887657.7773458</v>
      </c>
      <c r="N14" s="13"/>
      <c r="O14" s="12">
        <v>225093.538663015</v>
      </c>
      <c r="P14" s="13"/>
      <c r="Q14" s="12">
        <v>9651468.70859126</v>
      </c>
      <c r="R14" s="13"/>
      <c r="S14" s="12">
        <v>15288489.9435256</v>
      </c>
      <c r="T14" s="13"/>
      <c r="U14" s="13">
        <v>262011863.9269173</v>
      </c>
      <c r="V14" s="13"/>
      <c r="W14" s="13"/>
    </row>
    <row r="15" spans="1:23" s="1" customFormat="1" ht="12.75">
      <c r="A15" s="1" t="s">
        <v>15</v>
      </c>
      <c r="C15" s="12">
        <v>91231627.6935264</v>
      </c>
      <c r="D15" s="12"/>
      <c r="E15" s="12">
        <v>1816691.83443542</v>
      </c>
      <c r="F15" s="13"/>
      <c r="G15" s="12">
        <v>66226122.5768783</v>
      </c>
      <c r="H15" s="13"/>
      <c r="I15" s="12">
        <v>7218049.77353068</v>
      </c>
      <c r="J15" s="13"/>
      <c r="K15" s="12">
        <v>5817632.60561723</v>
      </c>
      <c r="L15" s="13"/>
      <c r="M15" s="12">
        <v>38587473.9822122</v>
      </c>
      <c r="N15" s="13"/>
      <c r="O15" s="12">
        <v>321698.495176122</v>
      </c>
      <c r="P15" s="13"/>
      <c r="Q15" s="12">
        <v>9747613.80019168</v>
      </c>
      <c r="R15" s="13"/>
      <c r="S15" s="12">
        <v>14145601.1027841</v>
      </c>
      <c r="T15" s="13"/>
      <c r="U15" s="13">
        <v>235112511.86435214</v>
      </c>
      <c r="V15" s="13"/>
      <c r="W15" s="13"/>
    </row>
    <row r="16" spans="1:23" s="1" customFormat="1" ht="12.75">
      <c r="A16" s="1" t="s">
        <v>2</v>
      </c>
      <c r="C16" s="12">
        <v>92437524.329108</v>
      </c>
      <c r="D16" s="12"/>
      <c r="E16" s="12">
        <v>1749920.89181922</v>
      </c>
      <c r="F16" s="13"/>
      <c r="G16" s="12">
        <v>61891967.8087487</v>
      </c>
      <c r="H16" s="13"/>
      <c r="I16" s="12">
        <v>13212724.0266209</v>
      </c>
      <c r="J16" s="13"/>
      <c r="K16" s="12">
        <v>5548033.35828757</v>
      </c>
      <c r="L16" s="13"/>
      <c r="M16" s="12">
        <v>42922021.3738582</v>
      </c>
      <c r="N16" s="13"/>
      <c r="O16" s="12">
        <v>47934.2637391197</v>
      </c>
      <c r="P16" s="13"/>
      <c r="Q16" s="12">
        <v>8073012.27618028</v>
      </c>
      <c r="R16" s="13"/>
      <c r="S16" s="12">
        <v>17786047.6782204</v>
      </c>
      <c r="T16" s="13"/>
      <c r="U16" s="13">
        <v>243669186.00658238</v>
      </c>
      <c r="V16" s="13"/>
      <c r="W16" s="13"/>
    </row>
    <row r="17" spans="1:23" s="1" customFormat="1" ht="12.75">
      <c r="A17" s="1" t="s">
        <v>3</v>
      </c>
      <c r="C17" s="12">
        <v>50374558.814525</v>
      </c>
      <c r="D17" s="12"/>
      <c r="E17" s="12">
        <v>1143198.24628666</v>
      </c>
      <c r="F17" s="13"/>
      <c r="G17" s="12">
        <v>34996253.3013841</v>
      </c>
      <c r="H17" s="13"/>
      <c r="I17" s="12">
        <v>6604123.93082272</v>
      </c>
      <c r="J17" s="13"/>
      <c r="K17" s="12">
        <v>3195380.98564002</v>
      </c>
      <c r="L17" s="13"/>
      <c r="M17" s="12">
        <v>24291166.7194715</v>
      </c>
      <c r="N17" s="13"/>
      <c r="O17" s="12">
        <v>107276.174816023</v>
      </c>
      <c r="P17" s="13"/>
      <c r="Q17" s="12">
        <v>4773368.95233989</v>
      </c>
      <c r="R17" s="13"/>
      <c r="S17" s="12">
        <v>11012943.7447772</v>
      </c>
      <c r="T17" s="13"/>
      <c r="U17" s="13">
        <v>136498270.8700631</v>
      </c>
      <c r="V17" s="13"/>
      <c r="W17" s="13"/>
    </row>
    <row r="18" spans="1:23" s="1" customFormat="1" ht="12.75">
      <c r="A18" s="1" t="s">
        <v>16</v>
      </c>
      <c r="C18" s="12">
        <v>85516981.6949374</v>
      </c>
      <c r="D18" s="12"/>
      <c r="E18" s="12">
        <v>1716338.95090432</v>
      </c>
      <c r="F18" s="13"/>
      <c r="G18" s="12">
        <v>59206319.0156071</v>
      </c>
      <c r="H18" s="13"/>
      <c r="I18" s="12">
        <v>9674805.48839441</v>
      </c>
      <c r="J18" s="13"/>
      <c r="K18" s="12">
        <v>5205407.14972639</v>
      </c>
      <c r="L18" s="13"/>
      <c r="M18" s="12">
        <v>39525002.9106474</v>
      </c>
      <c r="N18" s="13"/>
      <c r="O18" s="12">
        <v>365928.641313968</v>
      </c>
      <c r="P18" s="13"/>
      <c r="Q18" s="12">
        <v>6984269.13706394</v>
      </c>
      <c r="R18" s="13"/>
      <c r="S18" s="12">
        <v>15400913.8734403</v>
      </c>
      <c r="T18" s="13"/>
      <c r="U18" s="13">
        <v>223595966.86203524</v>
      </c>
      <c r="V18" s="13"/>
      <c r="W18" s="13"/>
    </row>
    <row r="19" spans="1:23" s="1" customFormat="1" ht="12.75">
      <c r="A19" s="1" t="s">
        <v>17</v>
      </c>
      <c r="C19" s="12">
        <v>133424785.258177</v>
      </c>
      <c r="D19" s="12"/>
      <c r="E19" s="12">
        <v>2487062.55851745</v>
      </c>
      <c r="F19" s="13"/>
      <c r="G19" s="12">
        <v>93388069.6429061</v>
      </c>
      <c r="H19" s="13"/>
      <c r="I19" s="12">
        <v>13569840.4381368</v>
      </c>
      <c r="J19" s="13"/>
      <c r="K19" s="12">
        <v>7802252.61010322</v>
      </c>
      <c r="L19" s="13"/>
      <c r="M19" s="12">
        <v>55738575.7814953</v>
      </c>
      <c r="N19" s="13"/>
      <c r="O19" s="12">
        <v>1194545.54229126</v>
      </c>
      <c r="P19" s="13"/>
      <c r="Q19" s="12">
        <v>14007190.4124379</v>
      </c>
      <c r="R19" s="13"/>
      <c r="S19" s="12">
        <v>20681054.0186708</v>
      </c>
      <c r="T19" s="13"/>
      <c r="U19" s="13">
        <v>342293376.26273584</v>
      </c>
      <c r="V19" s="13"/>
      <c r="W19" s="13"/>
    </row>
    <row r="20" spans="1:23" s="1" customFormat="1" ht="12.75">
      <c r="A20" s="1" t="s">
        <v>18</v>
      </c>
      <c r="C20" s="12">
        <v>159076277.096049</v>
      </c>
      <c r="D20" s="12"/>
      <c r="E20" s="12">
        <v>3103851.51694171</v>
      </c>
      <c r="F20" s="13"/>
      <c r="G20" s="12">
        <v>119655512.870637</v>
      </c>
      <c r="H20" s="13"/>
      <c r="I20" s="12">
        <v>12048437.4724984</v>
      </c>
      <c r="J20" s="13"/>
      <c r="K20" s="12">
        <v>10244393.4556572</v>
      </c>
      <c r="L20" s="13"/>
      <c r="M20" s="12">
        <v>72014104.98854</v>
      </c>
      <c r="N20" s="13"/>
      <c r="O20" s="12">
        <v>969377.356782491</v>
      </c>
      <c r="P20" s="13"/>
      <c r="Q20" s="12">
        <v>19063246.0208993</v>
      </c>
      <c r="R20" s="13"/>
      <c r="S20" s="12">
        <v>24495097.7425265</v>
      </c>
      <c r="T20" s="13"/>
      <c r="U20" s="13">
        <v>420670298.52053154</v>
      </c>
      <c r="V20" s="13"/>
      <c r="W20" s="13"/>
    </row>
    <row r="21" spans="1:23" s="1" customFormat="1" ht="12.75">
      <c r="A21" s="1" t="s">
        <v>19</v>
      </c>
      <c r="C21" s="12">
        <v>100076927.278921</v>
      </c>
      <c r="D21" s="12"/>
      <c r="E21" s="12">
        <v>1830545.41695126</v>
      </c>
      <c r="F21" s="13"/>
      <c r="G21" s="12">
        <v>76105680.8927291</v>
      </c>
      <c r="H21" s="13"/>
      <c r="I21" s="12">
        <v>7878832.03194686</v>
      </c>
      <c r="J21" s="13"/>
      <c r="K21" s="12">
        <v>5924590.43785223</v>
      </c>
      <c r="L21" s="13"/>
      <c r="M21" s="12">
        <v>40915727.9182961</v>
      </c>
      <c r="N21" s="13"/>
      <c r="O21" s="12">
        <v>2358764.33330297</v>
      </c>
      <c r="P21" s="13"/>
      <c r="Q21" s="12">
        <v>16241938.616575</v>
      </c>
      <c r="R21" s="13"/>
      <c r="S21" s="12">
        <v>15460060.3465776</v>
      </c>
      <c r="T21" s="13"/>
      <c r="U21" s="13">
        <v>266793067.2731521</v>
      </c>
      <c r="V21" s="13"/>
      <c r="W21" s="13"/>
    </row>
    <row r="22" spans="1:23" s="1" customFormat="1" ht="12.75">
      <c r="A22" s="1" t="s">
        <v>20</v>
      </c>
      <c r="C22" s="12">
        <v>99194914.4340783</v>
      </c>
      <c r="D22" s="12"/>
      <c r="E22" s="12">
        <v>1818686.73163301</v>
      </c>
      <c r="F22" s="13"/>
      <c r="G22" s="12">
        <v>68181493.6883623</v>
      </c>
      <c r="H22" s="13"/>
      <c r="I22" s="12">
        <v>8052421.82834416</v>
      </c>
      <c r="J22" s="13"/>
      <c r="K22" s="12">
        <v>5981995.76045342</v>
      </c>
      <c r="L22" s="13"/>
      <c r="M22" s="12">
        <v>40201906.1923057</v>
      </c>
      <c r="N22" s="13"/>
      <c r="O22" s="12">
        <v>757871.506671672</v>
      </c>
      <c r="P22" s="13"/>
      <c r="Q22" s="12">
        <v>12925572.3898995</v>
      </c>
      <c r="R22" s="13"/>
      <c r="S22" s="12">
        <v>15718876.5334198</v>
      </c>
      <c r="T22" s="13"/>
      <c r="U22" s="13">
        <v>252833739.06516784</v>
      </c>
      <c r="V22" s="13"/>
      <c r="W22" s="13"/>
    </row>
    <row r="23" spans="1:23" s="1" customFormat="1" ht="12.75">
      <c r="A23" s="1" t="s">
        <v>21</v>
      </c>
      <c r="C23" s="12">
        <v>92898510.2603527</v>
      </c>
      <c r="D23" s="12"/>
      <c r="E23" s="12">
        <v>1542116.05085712</v>
      </c>
      <c r="F23" s="13"/>
      <c r="G23" s="12">
        <v>56256819.502516</v>
      </c>
      <c r="H23" s="13"/>
      <c r="I23" s="12">
        <v>7336733.47149632</v>
      </c>
      <c r="J23" s="13"/>
      <c r="K23" s="12">
        <v>5380772.64144737</v>
      </c>
      <c r="L23" s="13"/>
      <c r="M23" s="12">
        <v>35949350.4679372</v>
      </c>
      <c r="N23" s="13"/>
      <c r="O23" s="12">
        <v>167442.525329094</v>
      </c>
      <c r="P23" s="13"/>
      <c r="Q23" s="12">
        <v>8882972.05869238</v>
      </c>
      <c r="R23" s="13"/>
      <c r="S23" s="12">
        <v>11504506.0734774</v>
      </c>
      <c r="T23" s="13"/>
      <c r="U23" s="13">
        <v>219919223.05210555</v>
      </c>
      <c r="V23" s="13"/>
      <c r="W23" s="13"/>
    </row>
    <row r="24" spans="1:23" s="1" customFormat="1" ht="12.75">
      <c r="A24" s="1" t="s">
        <v>4</v>
      </c>
      <c r="C24" s="12">
        <v>174066567.519807</v>
      </c>
      <c r="D24" s="12"/>
      <c r="E24" s="12">
        <v>3230191.70525448</v>
      </c>
      <c r="F24" s="13"/>
      <c r="G24" s="12">
        <v>124707787.696698</v>
      </c>
      <c r="H24" s="13"/>
      <c r="I24" s="12">
        <v>12841550.5102724</v>
      </c>
      <c r="J24" s="13"/>
      <c r="K24" s="12">
        <v>9996252.96461814</v>
      </c>
      <c r="L24" s="13"/>
      <c r="M24" s="12">
        <v>69176238.5537575</v>
      </c>
      <c r="N24" s="13"/>
      <c r="O24" s="12">
        <v>4223497.22383747</v>
      </c>
      <c r="P24" s="13"/>
      <c r="Q24" s="12">
        <v>22082360.2330765</v>
      </c>
      <c r="R24" s="13"/>
      <c r="S24" s="12">
        <v>29536742.9913995</v>
      </c>
      <c r="T24" s="13"/>
      <c r="U24" s="13">
        <v>449861189.39872104</v>
      </c>
      <c r="V24" s="13"/>
      <c r="W24" s="13"/>
    </row>
    <row r="25" spans="1:23" s="1" customFormat="1" ht="12.75">
      <c r="A25" s="1" t="s">
        <v>22</v>
      </c>
      <c r="C25" s="12">
        <v>41432312.1197382</v>
      </c>
      <c r="D25" s="12"/>
      <c r="E25" s="12">
        <v>769056.366984547</v>
      </c>
      <c r="F25" s="13"/>
      <c r="G25" s="12">
        <v>32806991.3886</v>
      </c>
      <c r="H25" s="13"/>
      <c r="I25" s="12">
        <v>2738324.27656563</v>
      </c>
      <c r="J25" s="13"/>
      <c r="K25" s="12">
        <v>2485184.33909184</v>
      </c>
      <c r="L25" s="13"/>
      <c r="M25" s="12">
        <v>16899476.6293803</v>
      </c>
      <c r="N25" s="13"/>
      <c r="O25" s="12">
        <v>2145633.58262091</v>
      </c>
      <c r="P25" s="13"/>
      <c r="Q25" s="12">
        <v>5718377.29162589</v>
      </c>
      <c r="R25" s="13"/>
      <c r="S25" s="12">
        <v>6513718.96559434</v>
      </c>
      <c r="T25" s="13"/>
      <c r="U25" s="13">
        <v>111509074.96020164</v>
      </c>
      <c r="V25" s="13"/>
      <c r="W25" s="13"/>
    </row>
    <row r="26" spans="1:23" s="1" customFormat="1" ht="12.75">
      <c r="A26" s="1" t="s">
        <v>23</v>
      </c>
      <c r="C26" s="12">
        <v>134070944.010605</v>
      </c>
      <c r="D26" s="12"/>
      <c r="E26" s="12">
        <v>2498727.71294452</v>
      </c>
      <c r="F26" s="13"/>
      <c r="G26" s="12">
        <v>91053017.0353606</v>
      </c>
      <c r="H26" s="13"/>
      <c r="I26" s="12">
        <v>10448783.9345888</v>
      </c>
      <c r="J26" s="13"/>
      <c r="K26" s="12">
        <v>7590520.6155493</v>
      </c>
      <c r="L26" s="13"/>
      <c r="M26" s="12">
        <v>52146193.5883686</v>
      </c>
      <c r="N26" s="13"/>
      <c r="O26" s="12">
        <v>2465636.68040986</v>
      </c>
      <c r="P26" s="13"/>
      <c r="Q26" s="12">
        <v>13573782.0696831</v>
      </c>
      <c r="R26" s="13"/>
      <c r="S26" s="12">
        <v>24108871.5092068</v>
      </c>
      <c r="T26" s="13"/>
      <c r="U26" s="13">
        <v>337956477.1567166</v>
      </c>
      <c r="V26" s="13"/>
      <c r="W26" s="13"/>
    </row>
    <row r="27" spans="1:23" s="1" customFormat="1" ht="12.75">
      <c r="A27" s="1" t="s">
        <v>5</v>
      </c>
      <c r="C27" s="12">
        <v>46653991.3401023</v>
      </c>
      <c r="D27" s="12"/>
      <c r="E27" s="12">
        <v>973547.668560831</v>
      </c>
      <c r="F27" s="13"/>
      <c r="G27" s="12">
        <v>39292105.8908572</v>
      </c>
      <c r="H27" s="13"/>
      <c r="I27" s="12">
        <v>4169621.25693578</v>
      </c>
      <c r="J27" s="13"/>
      <c r="K27" s="12">
        <v>2918222.88090859</v>
      </c>
      <c r="L27" s="13"/>
      <c r="M27" s="12">
        <v>21065675.0135193</v>
      </c>
      <c r="N27" s="13"/>
      <c r="O27" s="12">
        <v>2625414.23467047</v>
      </c>
      <c r="P27" s="13"/>
      <c r="Q27" s="12">
        <v>8165200.90296544</v>
      </c>
      <c r="R27" s="13"/>
      <c r="S27" s="12">
        <v>9129350.42718385</v>
      </c>
      <c r="T27" s="13"/>
      <c r="U27" s="13">
        <v>134993129.61570376</v>
      </c>
      <c r="V27" s="13"/>
      <c r="W27" s="13"/>
    </row>
    <row r="28" spans="1:23" s="1" customFormat="1" ht="12.75">
      <c r="A28" s="1" t="s">
        <v>6</v>
      </c>
      <c r="C28" s="12">
        <v>67006701.0063568</v>
      </c>
      <c r="D28" s="12"/>
      <c r="E28" s="12">
        <v>1147416.40618922</v>
      </c>
      <c r="F28" s="13"/>
      <c r="G28" s="12">
        <v>48499441.5683536</v>
      </c>
      <c r="H28" s="13"/>
      <c r="I28" s="12">
        <v>4389217.3184052</v>
      </c>
      <c r="J28" s="13"/>
      <c r="K28" s="12">
        <v>3859048.66551511</v>
      </c>
      <c r="L28" s="13"/>
      <c r="M28" s="12">
        <v>25812786.6891545</v>
      </c>
      <c r="N28" s="13"/>
      <c r="O28" s="12">
        <v>452037.911060673</v>
      </c>
      <c r="P28" s="13"/>
      <c r="Q28" s="12">
        <v>7993563.98808683</v>
      </c>
      <c r="R28" s="13"/>
      <c r="S28" s="12">
        <v>10537226.3280837</v>
      </c>
      <c r="T28" s="13"/>
      <c r="U28" s="13">
        <v>169697439.88120562</v>
      </c>
      <c r="V28" s="13"/>
      <c r="W28" s="13"/>
    </row>
    <row r="29" spans="1:23" s="1" customFormat="1" ht="12.75">
      <c r="A29" s="1" t="s">
        <v>24</v>
      </c>
      <c r="C29" s="12">
        <v>56548050.6678093</v>
      </c>
      <c r="D29" s="12"/>
      <c r="E29" s="12">
        <v>1227440.07958258</v>
      </c>
      <c r="F29" s="13"/>
      <c r="G29" s="12">
        <v>37568186.9439049</v>
      </c>
      <c r="H29" s="13"/>
      <c r="I29" s="12">
        <v>5840358.20301849</v>
      </c>
      <c r="J29" s="13"/>
      <c r="K29" s="12">
        <v>3896465.00965385</v>
      </c>
      <c r="L29" s="13"/>
      <c r="M29" s="12">
        <v>26168325.1966839</v>
      </c>
      <c r="N29" s="13"/>
      <c r="O29" s="12">
        <v>431.3001184612</v>
      </c>
      <c r="P29" s="13"/>
      <c r="Q29" s="12">
        <v>5730948.46800568</v>
      </c>
      <c r="R29" s="13"/>
      <c r="S29" s="12">
        <v>9039747.48153787</v>
      </c>
      <c r="T29" s="13"/>
      <c r="U29" s="13">
        <v>146019953.35031503</v>
      </c>
      <c r="V29" s="13"/>
      <c r="W29" s="13"/>
    </row>
    <row r="30" spans="1:23" s="1" customFormat="1" ht="12.75">
      <c r="A30" s="1" t="s">
        <v>25</v>
      </c>
      <c r="C30" s="12">
        <v>108924013.269521</v>
      </c>
      <c r="D30" s="12"/>
      <c r="E30" s="12">
        <v>1879678.17762297</v>
      </c>
      <c r="F30" s="13"/>
      <c r="G30" s="12">
        <v>76899995.5861759</v>
      </c>
      <c r="H30" s="13"/>
      <c r="I30" s="12">
        <v>7353373.13841446</v>
      </c>
      <c r="J30" s="13"/>
      <c r="K30" s="12">
        <v>6224887.04496351</v>
      </c>
      <c r="L30" s="13"/>
      <c r="M30" s="12">
        <v>43726842.2374799</v>
      </c>
      <c r="N30" s="13"/>
      <c r="O30" s="12">
        <v>715569.516554965</v>
      </c>
      <c r="P30" s="13"/>
      <c r="Q30" s="12">
        <v>10339311.668094</v>
      </c>
      <c r="R30" s="13"/>
      <c r="S30" s="12">
        <v>22572940.2632531</v>
      </c>
      <c r="T30" s="13"/>
      <c r="U30" s="13">
        <v>278636610.9020798</v>
      </c>
      <c r="V30" s="13"/>
      <c r="W30" s="13"/>
    </row>
    <row r="31" spans="1:23" s="1" customFormat="1" ht="12.75">
      <c r="A31" s="1" t="s">
        <v>26</v>
      </c>
      <c r="B31" s="16"/>
      <c r="C31" s="12">
        <v>229968364.98358</v>
      </c>
      <c r="D31" s="12"/>
      <c r="E31" s="12">
        <v>4391393.11815058</v>
      </c>
      <c r="F31" s="12"/>
      <c r="G31" s="12">
        <v>169676438.613112</v>
      </c>
      <c r="H31" s="12"/>
      <c r="I31" s="12">
        <v>16585376.1221342</v>
      </c>
      <c r="J31" s="12"/>
      <c r="K31" s="12">
        <v>15272797.3612256</v>
      </c>
      <c r="L31" s="12"/>
      <c r="M31" s="12">
        <v>104664636.956597</v>
      </c>
      <c r="N31" s="12"/>
      <c r="O31" s="12">
        <v>1511139.10718334</v>
      </c>
      <c r="P31" s="12"/>
      <c r="Q31" s="12">
        <v>27672907.8487592</v>
      </c>
      <c r="R31" s="12"/>
      <c r="S31" s="12">
        <v>31583375.6497803</v>
      </c>
      <c r="T31" s="12"/>
      <c r="U31" s="12">
        <v>601326429.7605221</v>
      </c>
      <c r="V31" s="13"/>
      <c r="W31" s="13"/>
    </row>
    <row r="32" spans="1:23" s="1" customFormat="1" ht="6" customHeight="1">
      <c r="A32" s="9"/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3"/>
      <c r="W32" s="13"/>
    </row>
    <row r="33" spans="1:23" s="1" customFormat="1" ht="16.5" customHeight="1">
      <c r="A33" s="19" t="s">
        <v>27</v>
      </c>
      <c r="B33" s="9"/>
      <c r="C33" s="20">
        <v>2156457367.9999943</v>
      </c>
      <c r="D33" s="20"/>
      <c r="E33" s="20">
        <v>40798399.99999987</v>
      </c>
      <c r="F33" s="20"/>
      <c r="G33" s="20">
        <v>1526951493.9999986</v>
      </c>
      <c r="H33" s="20"/>
      <c r="I33" s="20">
        <v>192068374.99999958</v>
      </c>
      <c r="J33" s="20"/>
      <c r="K33" s="20">
        <v>130867799.99999985</v>
      </c>
      <c r="L33" s="20"/>
      <c r="M33" s="20">
        <v>924295184.9999983</v>
      </c>
      <c r="N33" s="20"/>
      <c r="O33" s="20">
        <v>21999999.999999963</v>
      </c>
      <c r="P33" s="20"/>
      <c r="Q33" s="20">
        <v>243999999.99999967</v>
      </c>
      <c r="R33" s="20"/>
      <c r="S33" s="20">
        <v>357461317</v>
      </c>
      <c r="T33" s="20"/>
      <c r="U33" s="20">
        <v>5594899938.9999895</v>
      </c>
      <c r="V33" s="13"/>
      <c r="W33" s="13"/>
    </row>
    <row r="34" s="1" customFormat="1" ht="12.75"/>
    <row r="35" s="1" customFormat="1" ht="12.75">
      <c r="A35" s="22" t="s">
        <v>62</v>
      </c>
    </row>
  </sheetData>
  <sheetProtection/>
  <mergeCells count="11">
    <mergeCell ref="U7:U8"/>
    <mergeCell ref="C7:C8"/>
    <mergeCell ref="K7:K8"/>
    <mergeCell ref="E7:E8"/>
    <mergeCell ref="G7:G8"/>
    <mergeCell ref="I7:I8"/>
    <mergeCell ref="M7:M8"/>
    <mergeCell ref="A7:A8"/>
    <mergeCell ref="S7:S8"/>
    <mergeCell ref="Q7:Q8"/>
    <mergeCell ref="O7:O8"/>
  </mergeCells>
  <conditionalFormatting sqref="U6">
    <cfRule type="expression" priority="1" dxfId="10" stopIfTrue="1">
      <formula>'tbl 4b SSA Sectors (PrevYr)'!#REF!&gt;0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edwardss5</dc:creator>
  <cp:keywords/>
  <dc:description/>
  <cp:lastModifiedBy>Heath, Shelley (EPS - LGFP)</cp:lastModifiedBy>
  <cp:lastPrinted>2017-10-25T09:18:39Z</cp:lastPrinted>
  <dcterms:created xsi:type="dcterms:W3CDTF">2010-10-15T11:12:03Z</dcterms:created>
  <dcterms:modified xsi:type="dcterms:W3CDTF">2017-10-30T09:25:48Z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A19643852</vt:lpwstr>
  </property>
  <property fmtid="{D5CDD505-2E9C-101B-9397-08002B2CF9AE}" pid="3" name="Objective-Title">
    <vt:lpwstr>MA-P-MD-3261-17 - Provisional Local Government Revenue and Capital Settlement for 2018-19 - Doc 6 - Key Briefing Tables - including specific grants - Welsh</vt:lpwstr>
  </property>
  <property fmtid="{D5CDD505-2E9C-101B-9397-08002B2CF9AE}" pid="4" name="Objective-Comment">
    <vt:lpwstr/>
  </property>
  <property fmtid="{D5CDD505-2E9C-101B-9397-08002B2CF9AE}" pid="5" name="Objective-CreationStamp">
    <vt:filetime>2017-10-24T13:26:30Z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2017-10-30T09:15:49Z</vt:filetime>
  </property>
  <property fmtid="{D5CDD505-2E9C-101B-9397-08002B2CF9AE}" pid="10" name="Objective-Owner">
    <vt:lpwstr>Heath, Shelley (EPS - LGFP)</vt:lpwstr>
  </property>
  <property fmtid="{D5CDD505-2E9C-101B-9397-08002B2CF9AE}" pid="11" name="Objective-Path">
    <vt:lpwstr>Objective Global Folder:Corporate File Plan:GOVERNMENT BUSINESS:Government Business - Ministerial Portfolios:NAfW - Term 5:Government Business - Cabinet Secretary for Finance &amp; Local Government:Mark Drakeford - Cabinet Secretary for Finance and Local Government - Ministerial Advice - Policy Advice - Local Government Department - 2017:LG Finance - MA-P-MD-3261-17 - Provisional Local Government Revenue and Capital Settlement 2018-19:</vt:lpwstr>
  </property>
  <property fmtid="{D5CDD505-2E9C-101B-9397-08002B2CF9AE}" pid="12" name="Objective-Parent">
    <vt:lpwstr>LG Finance - MA-P-MD-3261-17 - Provisional Local Government Revenue and Capital Settlement 2018-19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3.1</vt:lpwstr>
  </property>
  <property fmtid="{D5CDD505-2E9C-101B-9397-08002B2CF9AE}" pid="15" name="Objective-VersionNumber">
    <vt:r8>5</vt:r8>
  </property>
  <property fmtid="{D5CDD505-2E9C-101B-9397-08002B2CF9AE}" pid="16" name="Objective-VersionComment">
    <vt:lpwstr/>
  </property>
  <property fmtid="{D5CDD505-2E9C-101B-9397-08002B2CF9AE}" pid="17" name="Objective-FileNumber">
    <vt:lpwstr>qA1281273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2017-10-24T00:00:00Z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</Properties>
</file>